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L:\文書\叙勲・教育功労者・表彰関係\TCE財団 教職員・学習者表彰\R5 表彰申請書類一式\R5表彰HPアップ用\"/>
    </mc:Choice>
  </mc:AlternateContent>
  <xr:revisionPtr revIDLastSave="0" documentId="13_ncr:1_{079758A8-213B-41B8-88F4-DAF97567F054}" xr6:coauthVersionLast="47" xr6:coauthVersionMax="47" xr10:uidLastSave="{00000000-0000-0000-0000-000000000000}"/>
  <bookViews>
    <workbookView xWindow="-110" yWindow="-110" windowWidth="19420" windowHeight="10560" xr2:uid="{BF572857-9654-4576-9221-711BEA9B8964}"/>
  </bookViews>
  <sheets>
    <sheet name="教職員表彰（様式１）" sheetId="1" r:id="rId1"/>
    <sheet name="学習者表彰（様式２）" sheetId="2" r:id="rId2"/>
    <sheet name="その他表彰（様式３）" sheetId="3" r:id="rId3"/>
  </sheets>
  <definedNames>
    <definedName name="_xlnm.Print_Area" localSheetId="1">'学習者表彰（様式２）'!$A$1:$F$39</definedName>
    <definedName name="_xlnm.Print_Area" localSheetId="0">'教職員表彰（様式１）'!$A$1:$G$53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3" l="1"/>
  <c r="E30" i="2"/>
  <c r="E29" i="2"/>
  <c r="E32" i="2" s="1"/>
  <c r="E52" i="1"/>
  <c r="E51" i="1"/>
  <c r="E50" i="1"/>
  <c r="G28" i="1" s="1"/>
  <c r="E49" i="1"/>
  <c r="E48" i="1"/>
  <c r="E47" i="1"/>
  <c r="E46" i="1"/>
  <c r="E45" i="1"/>
  <c r="E44" i="1"/>
  <c r="E43" i="1"/>
  <c r="E42" i="1"/>
  <c r="E41" i="1"/>
  <c r="E40" i="1"/>
  <c r="E39" i="1"/>
  <c r="F22" i="1"/>
  <c r="F20" i="1"/>
  <c r="F18" i="1"/>
  <c r="F16" i="1"/>
  <c r="F14" i="1"/>
  <c r="E28" i="1" l="1"/>
  <c r="E53" i="1"/>
  <c r="E27" i="1"/>
  <c r="E29" i="1" s="1"/>
  <c r="G27" i="1"/>
  <c r="G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voc5</author>
  </authors>
  <commentList>
    <comment ref="F1" authorId="0" shapeId="0" xr:uid="{0C8A250E-FD6A-4F66-B1F5-2466647081D8}">
      <text>
        <r>
          <rPr>
            <b/>
            <sz val="9"/>
            <color indexed="81"/>
            <rFont val="ＭＳ Ｐゴシック"/>
            <family val="3"/>
            <charset val="128"/>
          </rPr>
          <t>西暦で「2021/12/1」と入力しても和暦で表示されます。</t>
        </r>
        <r>
          <rPr>
            <sz val="9"/>
            <color indexed="81"/>
            <rFont val="ＭＳ Ｐゴシック"/>
            <family val="3"/>
            <charset val="128"/>
          </rPr>
          <t xml:space="preserve">
</t>
        </r>
      </text>
    </comment>
    <comment ref="C14" authorId="0" shapeId="0" xr:uid="{9C9D2AC0-FB02-4EFC-9A9D-4A7CAC3A7FA2}">
      <text>
        <r>
          <rPr>
            <sz val="9"/>
            <color indexed="81"/>
            <rFont val="ＭＳ Ｐゴシック"/>
            <family val="3"/>
            <charset val="128"/>
          </rPr>
          <t xml:space="preserve">入力する場合は、◯は付けずに右側の▼ドロップダウンリストから選択してください。
</t>
        </r>
      </text>
    </comment>
    <comment ref="E14" authorId="0" shapeId="0" xr:uid="{DEB6C233-C985-4BA0-B73F-AC8552E3EEA8}">
      <text>
        <r>
          <rPr>
            <b/>
            <sz val="9"/>
            <color indexed="81"/>
            <rFont val="ＭＳ Ｐゴシック"/>
            <family val="3"/>
            <charset val="128"/>
          </rPr>
          <t>西暦で「2008
/4/1」と入力しても和暦で表示されます</t>
        </r>
        <r>
          <rPr>
            <sz val="9"/>
            <color indexed="81"/>
            <rFont val="ＭＳ Ｐゴシック"/>
            <family val="3"/>
            <charset val="128"/>
          </rPr>
          <t xml:space="preserve">
</t>
        </r>
      </text>
    </comment>
    <comment ref="F14" authorId="0" shapeId="0" xr:uid="{4601296C-9CA9-46C4-AE52-E603CA89FB40}">
      <text>
        <r>
          <rPr>
            <b/>
            <sz val="9"/>
            <color indexed="81"/>
            <rFont val="ＭＳ Ｐゴシック"/>
            <family val="3"/>
            <charset val="128"/>
          </rPr>
          <t>勤続期間を入力すると、計算結果が表示されます。</t>
        </r>
      </text>
    </comment>
    <comment ref="G14" authorId="0" shapeId="0" xr:uid="{5056B0C2-C5E9-4D8A-9592-F94135C7B86A}">
      <text>
        <r>
          <rPr>
            <b/>
            <sz val="9"/>
            <color indexed="81"/>
            <rFont val="ＭＳ Ｐゴシック"/>
            <family val="3"/>
            <charset val="128"/>
          </rPr>
          <t>入力するには場合（手書きでない場合）は、右側の▼ドロップダウンリストから選択してください。</t>
        </r>
        <r>
          <rPr>
            <sz val="9"/>
            <color indexed="81"/>
            <rFont val="ＭＳ Ｐゴシック"/>
            <family val="3"/>
            <charset val="128"/>
          </rPr>
          <t xml:space="preserve">
</t>
        </r>
      </text>
    </comment>
    <comment ref="A22" authorId="0" shapeId="0" xr:uid="{79A8D987-2D44-4F97-AFC0-1D71550CDC19}">
      <text>
        <r>
          <rPr>
            <b/>
            <sz val="9"/>
            <color indexed="81"/>
            <rFont val="ＭＳ Ｐゴシック"/>
            <family val="3"/>
            <charset val="128"/>
          </rPr>
          <t>行を挿入するときは、この「番号」も修正してください。</t>
        </r>
      </text>
    </comment>
    <comment ref="E27" authorId="0" shapeId="0" xr:uid="{8C01FA70-D978-41EA-8B7D-AB5AD1B84033}">
      <text>
        <r>
          <rPr>
            <b/>
            <sz val="9"/>
            <color indexed="81"/>
            <rFont val="ＭＳ Ｐゴシック"/>
            <family val="3"/>
            <charset val="128"/>
          </rPr>
          <t>上表の表彰区分を▼で選択すると、自動的に入力されます。</t>
        </r>
      </text>
    </comment>
    <comment ref="G27" authorId="0" shapeId="0" xr:uid="{E95B4F6D-BDB1-455E-B082-EE724D658738}">
      <text>
        <r>
          <rPr>
            <b/>
            <sz val="9"/>
            <color indexed="81"/>
            <rFont val="ＭＳ Ｐゴシック"/>
            <family val="3"/>
            <charset val="128"/>
          </rPr>
          <t>上表の表彰区分を▼で選択すると、自動的に入力されます。</t>
        </r>
      </text>
    </comment>
    <comment ref="E28" authorId="0" shapeId="0" xr:uid="{8C8A09CE-5901-4AAB-A9C6-104816DD93D3}">
      <text>
        <r>
          <rPr>
            <b/>
            <sz val="9"/>
            <color indexed="81"/>
            <rFont val="ＭＳ Ｐゴシック"/>
            <family val="3"/>
            <charset val="128"/>
          </rPr>
          <t>上表の表彰区分を▼で選択すると、自動的に入力されます。</t>
        </r>
      </text>
    </comment>
    <comment ref="G28" authorId="0" shapeId="0" xr:uid="{A0D6D7D8-C41A-42D9-AD27-536AEC7D5648}">
      <text>
        <r>
          <rPr>
            <b/>
            <sz val="9"/>
            <color indexed="81"/>
            <rFont val="ＭＳ Ｐゴシック"/>
            <family val="3"/>
            <charset val="128"/>
          </rPr>
          <t>上表の表彰区分を▼で選択すると、自動的に入力されます。</t>
        </r>
      </text>
    </comment>
    <comment ref="E29" authorId="0" shapeId="0" xr:uid="{699DA832-6BBF-4FB0-9121-7DA34CB4AA09}">
      <text>
        <r>
          <rPr>
            <b/>
            <sz val="9"/>
            <color indexed="81"/>
            <rFont val="ＭＳ Ｐゴシック"/>
            <family val="3"/>
            <charset val="128"/>
          </rPr>
          <t>上表の表彰区分を▼で選択すると、自動的に入力されます。</t>
        </r>
      </text>
    </comment>
    <comment ref="G29" authorId="0" shapeId="0" xr:uid="{788EE2FE-3C3C-4923-9937-47F1871B6611}">
      <text>
        <r>
          <rPr>
            <b/>
            <sz val="9"/>
            <color indexed="81"/>
            <rFont val="ＭＳ Ｐゴシック"/>
            <family val="3"/>
            <charset val="128"/>
          </rPr>
          <t>上表の表彰区分を▼で選択すると、自動的に入力されます。</t>
        </r>
      </text>
    </comment>
    <comment ref="E39" authorId="0" shapeId="0" xr:uid="{5D2E0E79-1208-463B-9E28-12183E4D05E5}">
      <text>
        <r>
          <rPr>
            <b/>
            <sz val="9"/>
            <color indexed="81"/>
            <rFont val="ＭＳ Ｐゴシック"/>
            <family val="3"/>
            <charset val="128"/>
          </rPr>
          <t>上表の表彰区分を▼で選択すると、自動的に入力されます。（入力できません）</t>
        </r>
      </text>
    </comment>
    <comment ref="E40" authorId="0" shapeId="0" xr:uid="{DAB2971B-86CB-4D6B-9940-8335529E43ED}">
      <text>
        <r>
          <rPr>
            <b/>
            <sz val="9"/>
            <color indexed="81"/>
            <rFont val="ＭＳ Ｐゴシック"/>
            <family val="3"/>
            <charset val="128"/>
          </rPr>
          <t>上表の表彰区分を▼で選択すると、自動的に入力されます。（入力できません）</t>
        </r>
        <r>
          <rPr>
            <sz val="9"/>
            <color indexed="81"/>
            <rFont val="ＭＳ Ｐゴシック"/>
            <family val="3"/>
            <charset val="128"/>
          </rPr>
          <t xml:space="preserve">
</t>
        </r>
      </text>
    </comment>
    <comment ref="E41" authorId="0" shapeId="0" xr:uid="{60C5B3DF-0B7C-4E0E-9B78-AE4D30FBC278}">
      <text>
        <r>
          <rPr>
            <b/>
            <sz val="9"/>
            <color indexed="81"/>
            <rFont val="ＭＳ Ｐゴシック"/>
            <family val="3"/>
            <charset val="128"/>
          </rPr>
          <t>上表の表彰区分を▼で選択すると、自動的に入力されます。（入力できません）</t>
        </r>
        <r>
          <rPr>
            <sz val="9"/>
            <color indexed="81"/>
            <rFont val="ＭＳ Ｐゴシック"/>
            <family val="3"/>
            <charset val="128"/>
          </rPr>
          <t xml:space="preserve">
</t>
        </r>
      </text>
    </comment>
    <comment ref="E42" authorId="0" shapeId="0" xr:uid="{DD0110E8-62B8-44FD-A417-ACB2FF4B0C81}">
      <text>
        <r>
          <rPr>
            <b/>
            <sz val="9"/>
            <color indexed="81"/>
            <rFont val="ＭＳ Ｐゴシック"/>
            <family val="3"/>
            <charset val="128"/>
          </rPr>
          <t>上表の表彰区分を▼で選択すると、自動的に入力されます。（入力できません）</t>
        </r>
      </text>
    </comment>
    <comment ref="E43" authorId="0" shapeId="0" xr:uid="{54AD6D45-3814-4085-9A2B-649C3A09DDE8}">
      <text>
        <r>
          <rPr>
            <b/>
            <sz val="9"/>
            <color indexed="81"/>
            <rFont val="ＭＳ Ｐゴシック"/>
            <family val="3"/>
            <charset val="128"/>
          </rPr>
          <t>上表の表彰区分を▼で選択すると、自動的に入力されます。（入力できません）</t>
        </r>
      </text>
    </comment>
    <comment ref="E44" authorId="0" shapeId="0" xr:uid="{0AC626A0-58EE-473E-BA63-12D1467167B1}">
      <text>
        <r>
          <rPr>
            <b/>
            <sz val="9"/>
            <color indexed="81"/>
            <rFont val="ＭＳ Ｐゴシック"/>
            <family val="3"/>
            <charset val="128"/>
          </rPr>
          <t>上表の表彰区分を▼で選択すると、自動的に入力されます。（入力できません）</t>
        </r>
      </text>
    </comment>
    <comment ref="E45" authorId="0" shapeId="0" xr:uid="{2B00F68A-E892-493B-BB35-59F885150E13}">
      <text>
        <r>
          <rPr>
            <b/>
            <sz val="9"/>
            <color indexed="81"/>
            <rFont val="ＭＳ Ｐゴシック"/>
            <family val="3"/>
            <charset val="128"/>
          </rPr>
          <t>上表の表彰区分を▼で選択すると、自動的に入力されます。（入力できません）</t>
        </r>
      </text>
    </comment>
    <comment ref="E46" authorId="0" shapeId="0" xr:uid="{9E83E425-1FC7-412A-BBC6-9728A74E817E}">
      <text>
        <r>
          <rPr>
            <b/>
            <sz val="9"/>
            <color indexed="81"/>
            <rFont val="ＭＳ Ｐゴシック"/>
            <family val="3"/>
            <charset val="128"/>
          </rPr>
          <t>上表の表彰区分を▼で選択すると、自動的に入力されます。（入力できません）</t>
        </r>
      </text>
    </comment>
    <comment ref="E47" authorId="0" shapeId="0" xr:uid="{3CA84F65-4EEA-4843-BDF9-3C896C087802}">
      <text>
        <r>
          <rPr>
            <b/>
            <sz val="9"/>
            <color indexed="81"/>
            <rFont val="ＭＳ Ｐゴシック"/>
            <family val="3"/>
            <charset val="128"/>
          </rPr>
          <t>上表の表彰区分を▼で選択すると、自動的に入力されます。（入力できません）</t>
        </r>
      </text>
    </comment>
    <comment ref="E48" authorId="0" shapeId="0" xr:uid="{2BFB73D9-3DB3-48D2-B721-8021D6AD91EE}">
      <text>
        <r>
          <rPr>
            <b/>
            <sz val="9"/>
            <color indexed="81"/>
            <rFont val="ＭＳ Ｐゴシック"/>
            <family val="3"/>
            <charset val="128"/>
          </rPr>
          <t>上表の表彰区分を▼で選択すると、自動的に入力されます。（入力できません）</t>
        </r>
      </text>
    </comment>
    <comment ref="E49" authorId="0" shapeId="0" xr:uid="{5AA4EF7C-596D-4B78-9495-2E633189304E}">
      <text>
        <r>
          <rPr>
            <b/>
            <sz val="9"/>
            <color indexed="81"/>
            <rFont val="ＭＳ Ｐゴシック"/>
            <family val="3"/>
            <charset val="128"/>
          </rPr>
          <t>上表の表彰区分を▼で選択すると、自動的に入力されます。（入力できません）</t>
        </r>
      </text>
    </comment>
    <comment ref="E50" authorId="0" shapeId="0" xr:uid="{CAF2FA7B-3304-492B-B319-431C98DE1D74}">
      <text>
        <r>
          <rPr>
            <b/>
            <sz val="9"/>
            <color indexed="81"/>
            <rFont val="ＭＳ Ｐゴシック"/>
            <family val="3"/>
            <charset val="128"/>
          </rPr>
          <t>上表の表彰区分を▼で選択すると、自動的に入力されます。（入力できません）</t>
        </r>
      </text>
    </comment>
    <comment ref="E51" authorId="0" shapeId="0" xr:uid="{C0B1A39D-5757-4F90-98C0-18F084A5D935}">
      <text>
        <r>
          <rPr>
            <b/>
            <sz val="9"/>
            <color indexed="81"/>
            <rFont val="ＭＳ Ｐゴシック"/>
            <family val="3"/>
            <charset val="128"/>
          </rPr>
          <t>上表の表彰区分を▼で選択すると、自動的に入力されます。（入力できません）</t>
        </r>
      </text>
    </comment>
    <comment ref="E52" authorId="0" shapeId="0" xr:uid="{66760A0E-A147-41EC-A6A6-6B59D7C3608A}">
      <text>
        <r>
          <rPr>
            <b/>
            <sz val="9"/>
            <color indexed="81"/>
            <rFont val="ＭＳ Ｐゴシック"/>
            <family val="3"/>
            <charset val="128"/>
          </rPr>
          <t>上表の表彰区分を▼で選択すると、自動的に入力されます。（入力できません）</t>
        </r>
      </text>
    </comment>
    <comment ref="E53" authorId="0" shapeId="0" xr:uid="{CE7D8C08-69F5-4F25-B90F-5CAC936F5A0E}">
      <text>
        <r>
          <rPr>
            <b/>
            <sz val="9"/>
            <color indexed="81"/>
            <rFont val="ＭＳ Ｐゴシック"/>
            <family val="3"/>
            <charset val="128"/>
          </rPr>
          <t>上表の表彰区分を▼で選択すると、自動的に入力されます。（入力できません）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voc5</author>
    <author>Windows User</author>
  </authors>
  <commentList>
    <comment ref="D1" authorId="0" shapeId="0" xr:uid="{6989D1C3-26BD-49BF-8161-F8FC83FD4399}">
      <text>
        <r>
          <rPr>
            <b/>
            <sz val="9"/>
            <color indexed="81"/>
            <rFont val="ＭＳ Ｐゴシック"/>
            <family val="3"/>
            <charset val="128"/>
          </rPr>
          <t>西暦で「2013/12/1」と入力しても和暦で表示されます。</t>
        </r>
        <r>
          <rPr>
            <sz val="9"/>
            <color indexed="81"/>
            <rFont val="ＭＳ Ｐゴシック"/>
            <family val="3"/>
            <charset val="128"/>
          </rPr>
          <t xml:space="preserve">
</t>
        </r>
      </text>
    </comment>
    <comment ref="D16" authorId="0" shapeId="0" xr:uid="{A9D2DBD8-7E82-4C2D-A997-B5E1D5C92B23}">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D17" authorId="0" shapeId="0" xr:uid="{F2D9E48C-48D1-4137-96B1-D9F49033FCEB}">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D18" authorId="0" shapeId="0" xr:uid="{7FED9BE3-1DFA-4F8D-ABF6-1F1C96A82671}">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D19" authorId="0" shapeId="0" xr:uid="{45BEDF7B-CC81-40E4-9E9E-F05720E7F627}">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D20" authorId="0" shapeId="0" xr:uid="{0EA5D676-0358-4731-8AF5-A23C9C75E9E6}">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D21" authorId="0" shapeId="0" xr:uid="{82D0733E-B832-4083-8EA4-1AB4FD2F9B82}">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D22" authorId="0" shapeId="0" xr:uid="{65F97BDB-DA60-4ACA-B9F5-2F01DCA5600C}">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D23" authorId="0" shapeId="0" xr:uid="{0DA06AEC-D47F-47C1-81A1-353DE41F8263}">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D24" authorId="0" shapeId="0" xr:uid="{E48FFEB2-8072-47E2-9C73-55B32A11694E}">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A25" authorId="0" shapeId="0" xr:uid="{5B11A87D-A331-452A-8C04-526D514BCFB8}">
      <text>
        <r>
          <rPr>
            <b/>
            <sz val="9"/>
            <color indexed="81"/>
            <rFont val="ＭＳ Ｐゴシック"/>
            <family val="3"/>
            <charset val="128"/>
          </rPr>
          <t>行を挿入するときは、この「番号」も修正してください。</t>
        </r>
        <r>
          <rPr>
            <sz val="9"/>
            <color indexed="81"/>
            <rFont val="ＭＳ Ｐゴシック"/>
            <family val="3"/>
            <charset val="128"/>
          </rPr>
          <t xml:space="preserve">
</t>
        </r>
      </text>
    </comment>
    <comment ref="D25" authorId="0" shapeId="0" xr:uid="{941B64A7-9BC8-438E-B9E8-FE3DCBDB68E6}">
      <text>
        <r>
          <rPr>
            <b/>
            <sz val="9"/>
            <color indexed="81"/>
            <rFont val="ＭＳ Ｐゴシック"/>
            <family val="3"/>
            <charset val="128"/>
          </rPr>
          <t>「整数だけ」を入力すると、自動的に「年」が追加されます。</t>
        </r>
        <r>
          <rPr>
            <sz val="9"/>
            <color indexed="81"/>
            <rFont val="ＭＳ Ｐゴシック"/>
            <family val="3"/>
            <charset val="128"/>
          </rPr>
          <t xml:space="preserve">
</t>
        </r>
      </text>
    </comment>
    <comment ref="E29" authorId="1" shapeId="0" xr:uid="{5099B8C9-98F3-422E-9D0E-537C767C28EF}">
      <text>
        <r>
          <rPr>
            <b/>
            <sz val="9"/>
            <color indexed="81"/>
            <rFont val="ＭＳ Ｐゴシック"/>
            <family val="3"/>
            <charset val="128"/>
          </rPr>
          <t>E列の日本語の数をカウントします（表彰状の表記の種類で日本語を選択すると自動的に枚数がカウントされます）</t>
        </r>
      </text>
    </comment>
    <comment ref="E30" authorId="1" shapeId="0" xr:uid="{01D16EA9-9DBE-4602-AB33-FB8F8473EB54}">
      <text>
        <r>
          <rPr>
            <b/>
            <sz val="9"/>
            <color indexed="81"/>
            <rFont val="ＭＳ Ｐゴシック"/>
            <family val="3"/>
            <charset val="128"/>
          </rPr>
          <t>E列の英語の数をカウントします（表彰状の表記の種類で英語を選択すると自動的に枚数がカウントされます）</t>
        </r>
      </text>
    </comment>
    <comment ref="E32" authorId="0" shapeId="0" xr:uid="{0DDFDCE5-BD30-417B-A504-D18349F313FD}">
      <text>
        <r>
          <rPr>
            <b/>
            <sz val="9"/>
            <color indexed="81"/>
            <rFont val="ＭＳ Ｐゴシック"/>
            <family val="3"/>
            <charset val="128"/>
          </rPr>
          <t>日本語表記と英語表記の合計がカウントされます。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voc5</author>
  </authors>
  <commentList>
    <comment ref="E1" authorId="0" shapeId="0" xr:uid="{9FE58F75-A925-4645-9331-4882A988BCE2}">
      <text>
        <r>
          <rPr>
            <b/>
            <sz val="9"/>
            <color indexed="81"/>
            <rFont val="ＭＳ Ｐゴシック"/>
            <family val="3"/>
            <charset val="128"/>
          </rPr>
          <t>西暦で「2013/12/1」と入力しても和暦で表示されます。</t>
        </r>
        <r>
          <rPr>
            <sz val="9"/>
            <color indexed="81"/>
            <rFont val="ＭＳ Ｐゴシック"/>
            <family val="3"/>
            <charset val="128"/>
          </rPr>
          <t xml:space="preserve">
</t>
        </r>
      </text>
    </comment>
    <comment ref="A22" authorId="0" shapeId="0" xr:uid="{210AE686-B3CC-44FC-8255-86AF6773795E}">
      <text>
        <r>
          <rPr>
            <b/>
            <sz val="9"/>
            <color indexed="81"/>
            <rFont val="ＭＳ Ｐゴシック"/>
            <family val="3"/>
            <charset val="128"/>
          </rPr>
          <t>行を挿入するときは、この「番号」も修正してください。</t>
        </r>
        <r>
          <rPr>
            <sz val="9"/>
            <color indexed="81"/>
            <rFont val="ＭＳ Ｐゴシック"/>
            <family val="3"/>
            <charset val="128"/>
          </rPr>
          <t xml:space="preserve">
</t>
        </r>
      </text>
    </comment>
    <comment ref="F26" authorId="0" shapeId="0" xr:uid="{F340F6A8-7A32-4A31-8E8D-F0C9A26A0CD5}">
      <text>
        <r>
          <rPr>
            <b/>
            <sz val="9"/>
            <color indexed="81"/>
            <rFont val="ＭＳ Ｐゴシック"/>
            <family val="3"/>
            <charset val="128"/>
          </rPr>
          <t>B列の氏名の数をカウントします（氏名を入力すると自動的に人数がカウントされます）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<sst xmlns="http://schemas.openxmlformats.org/spreadsheetml/2006/main" count="104" uniqueCount="69">
  <si>
    <t>（様式１）</t>
  </si>
  <si>
    <t>令和　　　年　　　月　　　日</t>
    <rPh sb="0" eb="2">
      <t>レイワ</t>
    </rPh>
    <rPh sb="5" eb="6">
      <t>ネン</t>
    </rPh>
    <rPh sb="9" eb="10">
      <t>ガツ</t>
    </rPh>
    <rPh sb="13" eb="14">
      <t>ニチ</t>
    </rPh>
    <phoneticPr fontId="4"/>
  </si>
  <si>
    <t>教　職　員　表　彰　  申　請　書</t>
  </si>
  <si>
    <t>一般財団法人 職業教育・キャリア教育財団</t>
    <rPh sb="0" eb="20">
      <t>イッパン</t>
    </rPh>
    <phoneticPr fontId="4"/>
  </si>
  <si>
    <t>　　　　理　事　長　　殿</t>
    <phoneticPr fontId="4"/>
  </si>
  <si>
    <t>（学　校　名）</t>
    <phoneticPr fontId="4"/>
  </si>
  <si>
    <t xml:space="preserve">  （代表者氏名）</t>
  </si>
  <si>
    <t>印</t>
  </si>
  <si>
    <t>下記の者を「教職員表彰該当者」として申請します。</t>
    <phoneticPr fontId="4"/>
  </si>
  <si>
    <t>番号</t>
  </si>
  <si>
    <r>
      <t xml:space="preserve">氏　　名
</t>
    </r>
    <r>
      <rPr>
        <sz val="8"/>
        <rFont val="明朝"/>
        <family val="1"/>
        <charset val="128"/>
      </rPr>
      <t>楷書で丁寧に記入してください</t>
    </r>
    <rPh sb="5" eb="7">
      <t>カイショ</t>
    </rPh>
    <rPh sb="8" eb="10">
      <t>テイネイ</t>
    </rPh>
    <rPh sb="11" eb="13">
      <t>キニュウ</t>
    </rPh>
    <phoneticPr fontId="4"/>
  </si>
  <si>
    <r>
      <t xml:space="preserve">区　分
</t>
    </r>
    <r>
      <rPr>
        <sz val="6"/>
        <rFont val="明朝"/>
        <family val="1"/>
        <charset val="128"/>
      </rPr>
      <t>◯を記してください</t>
    </r>
    <rPh sb="6" eb="7">
      <t>シル</t>
    </rPh>
    <phoneticPr fontId="4"/>
  </si>
  <si>
    <r>
      <t xml:space="preserve">通 算 年 月
</t>
    </r>
    <r>
      <rPr>
        <sz val="8"/>
        <rFont val="明朝"/>
        <family val="1"/>
        <charset val="128"/>
      </rPr>
      <t>記入書式＝◯年◯ヶ月</t>
    </r>
    <rPh sb="14" eb="15">
      <t>ネン</t>
    </rPh>
    <rPh sb="17" eb="18">
      <t>ゲツ</t>
    </rPh>
    <phoneticPr fontId="4"/>
  </si>
  <si>
    <t>※表彰区分（下表の①～⑭の番号を記してください）</t>
    <rPh sb="1" eb="3">
      <t>ヒョウショウ</t>
    </rPh>
    <rPh sb="3" eb="5">
      <t>クブン</t>
    </rPh>
    <rPh sb="6" eb="8">
      <t>カヒョウ</t>
    </rPh>
    <rPh sb="13" eb="15">
      <t>バンゴウ</t>
    </rPh>
    <rPh sb="16" eb="17">
      <t>シル</t>
    </rPh>
    <phoneticPr fontId="4"/>
  </si>
  <si>
    <t>教・職</t>
  </si>
  <si>
    <t>自</t>
    <rPh sb="0" eb="1">
      <t>ジ</t>
    </rPh>
    <phoneticPr fontId="4"/>
  </si>
  <si>
    <t>至</t>
    <rPh sb="0" eb="1">
      <t>イタ</t>
    </rPh>
    <phoneticPr fontId="4"/>
  </si>
  <si>
    <t>合計</t>
    <rPh sb="0" eb="2">
      <t>ゴウケイ</t>
    </rPh>
    <phoneticPr fontId="4"/>
  </si>
  <si>
    <t>白</t>
  </si>
  <si>
    <t>教員</t>
    <rPh sb="0" eb="2">
      <t>キョウイン</t>
    </rPh>
    <phoneticPr fontId="4"/>
  </si>
  <si>
    <t>クリーム</t>
    <phoneticPr fontId="4"/>
  </si>
  <si>
    <t>職員</t>
    <rPh sb="0" eb="2">
      <t>ショクイン</t>
    </rPh>
    <phoneticPr fontId="4"/>
  </si>
  <si>
    <t>計</t>
    <rPh sb="0" eb="1">
      <t>ケイ</t>
    </rPh>
    <phoneticPr fontId="4"/>
  </si>
  <si>
    <t>以上の者を「教職員被表彰者」として認めます。</t>
    <phoneticPr fontId="4"/>
  </si>
  <si>
    <t>【確認】</t>
    <rPh sb="1" eb="3">
      <t>カクニン</t>
    </rPh>
    <phoneticPr fontId="4"/>
  </si>
  <si>
    <t>表彰区分と色</t>
    <rPh sb="0" eb="2">
      <t>ヒョウショウ</t>
    </rPh>
    <rPh sb="2" eb="4">
      <t>クブン</t>
    </rPh>
    <rPh sb="5" eb="6">
      <t>イロ</t>
    </rPh>
    <phoneticPr fontId="4"/>
  </si>
  <si>
    <t>人数</t>
    <rPh sb="0" eb="2">
      <t>ニンズウ</t>
    </rPh>
    <phoneticPr fontId="4"/>
  </si>
  <si>
    <t>①【教員】 5年以上表彰（白）</t>
    <rPh sb="7" eb="8">
      <t>ネン</t>
    </rPh>
    <rPh sb="8" eb="10">
      <t>イジョウ</t>
    </rPh>
    <rPh sb="10" eb="12">
      <t>ヒョウショウ</t>
    </rPh>
    <phoneticPr fontId="4"/>
  </si>
  <si>
    <t>②【教員】10年以上表彰（白）</t>
    <rPh sb="7" eb="8">
      <t>ネン</t>
    </rPh>
    <rPh sb="8" eb="10">
      <t>イジョウ</t>
    </rPh>
    <rPh sb="10" eb="12">
      <t>ヒョウショウ</t>
    </rPh>
    <phoneticPr fontId="4"/>
  </si>
  <si>
    <t>③【教員】15年以上表彰（白）</t>
    <rPh sb="7" eb="8">
      <t>ネン</t>
    </rPh>
    <rPh sb="8" eb="10">
      <t>イジョウ</t>
    </rPh>
    <rPh sb="10" eb="12">
      <t>ヒョウショウ</t>
    </rPh>
    <phoneticPr fontId="4"/>
  </si>
  <si>
    <t>④【教員】20年以上表彰（クリーム）</t>
    <rPh sb="7" eb="8">
      <t>ネン</t>
    </rPh>
    <rPh sb="8" eb="10">
      <t>イジョウ</t>
    </rPh>
    <rPh sb="10" eb="12">
      <t>ヒョウショウ</t>
    </rPh>
    <phoneticPr fontId="4"/>
  </si>
  <si>
    <t>⑤【教員】25年以上表彰（クリーム）</t>
    <rPh sb="7" eb="8">
      <t>ネン</t>
    </rPh>
    <rPh sb="8" eb="10">
      <t>イジョウ</t>
    </rPh>
    <rPh sb="10" eb="12">
      <t>ヒョウショウ</t>
    </rPh>
    <phoneticPr fontId="4"/>
  </si>
  <si>
    <t>⑥【教員】30年以上表彰（クリーム）</t>
    <rPh sb="7" eb="8">
      <t>ネン</t>
    </rPh>
    <rPh sb="8" eb="10">
      <t>イジョウ</t>
    </rPh>
    <rPh sb="10" eb="12">
      <t>ヒョウショウ</t>
    </rPh>
    <phoneticPr fontId="4"/>
  </si>
  <si>
    <t>⑦【教員】特別表彰（クリーム）</t>
    <rPh sb="5" eb="7">
      <t>トクベツ</t>
    </rPh>
    <rPh sb="7" eb="9">
      <t>ヒョウショウ</t>
    </rPh>
    <phoneticPr fontId="4"/>
  </si>
  <si>
    <t>⑧ [職員] 5年以上表彰（白）</t>
    <rPh sb="8" eb="9">
      <t>ネン</t>
    </rPh>
    <rPh sb="9" eb="11">
      <t>イジョウ</t>
    </rPh>
    <rPh sb="11" eb="13">
      <t>ヒョウショウ</t>
    </rPh>
    <phoneticPr fontId="4"/>
  </si>
  <si>
    <t>⑨ [職員]10年以上表彰（白）</t>
    <rPh sb="8" eb="9">
      <t>ネン</t>
    </rPh>
    <rPh sb="9" eb="11">
      <t>イジョウ</t>
    </rPh>
    <rPh sb="11" eb="13">
      <t>ヒョウショウ</t>
    </rPh>
    <phoneticPr fontId="4"/>
  </si>
  <si>
    <t>⑩ [職員]15年以上表彰（白）</t>
    <rPh sb="8" eb="9">
      <t>ネン</t>
    </rPh>
    <rPh sb="9" eb="11">
      <t>イジョウ</t>
    </rPh>
    <rPh sb="11" eb="13">
      <t>ヒョウショウ</t>
    </rPh>
    <phoneticPr fontId="4"/>
  </si>
  <si>
    <t>⑪ [職員]20年以上表彰（クリーム）</t>
    <rPh sb="8" eb="9">
      <t>ネン</t>
    </rPh>
    <rPh sb="9" eb="11">
      <t>イジョウ</t>
    </rPh>
    <rPh sb="11" eb="13">
      <t>ヒョウショウ</t>
    </rPh>
    <phoneticPr fontId="4"/>
  </si>
  <si>
    <t>⑫ [職員]25年以上表彰（クリーム）</t>
    <rPh sb="8" eb="9">
      <t>ネン</t>
    </rPh>
    <rPh sb="9" eb="11">
      <t>イジョウ</t>
    </rPh>
    <rPh sb="11" eb="13">
      <t>ヒョウショウ</t>
    </rPh>
    <phoneticPr fontId="4"/>
  </si>
  <si>
    <t>⑬ [職員]30年以上表彰（クリーム）</t>
    <rPh sb="8" eb="9">
      <t>ネン</t>
    </rPh>
    <rPh sb="9" eb="11">
      <t>イジョウ</t>
    </rPh>
    <rPh sb="11" eb="13">
      <t>ヒョウショウ</t>
    </rPh>
    <phoneticPr fontId="4"/>
  </si>
  <si>
    <t>⑭ [職員]特別表彰（クリーム）</t>
    <rPh sb="6" eb="8">
      <t>トクベツ</t>
    </rPh>
    <rPh sb="8" eb="10">
      <t>ヒョウショウ</t>
    </rPh>
    <phoneticPr fontId="4"/>
  </si>
  <si>
    <t>合　　計</t>
    <rPh sb="0" eb="1">
      <t>ア</t>
    </rPh>
    <rPh sb="3" eb="4">
      <t>ケイ</t>
    </rPh>
    <phoneticPr fontId="4"/>
  </si>
  <si>
    <t>（様式２）</t>
  </si>
  <si>
    <t>学 習 者 表 彰   申 請 書</t>
    <rPh sb="0" eb="1">
      <t>ガク</t>
    </rPh>
    <rPh sb="2" eb="3">
      <t>ナライ</t>
    </rPh>
    <rPh sb="4" eb="5">
      <t>シャ</t>
    </rPh>
    <rPh sb="6" eb="7">
      <t>ヒョウ</t>
    </rPh>
    <phoneticPr fontId="4"/>
  </si>
  <si>
    <t>下記の者を「学習者表彰」該当者として申請します。</t>
    <rPh sb="6" eb="9">
      <t>ガクシュウシャ</t>
    </rPh>
    <phoneticPr fontId="4"/>
  </si>
  <si>
    <r>
      <t xml:space="preserve">学　科　名
</t>
    </r>
    <r>
      <rPr>
        <sz val="8"/>
        <rFont val="明朝"/>
        <family val="1"/>
        <charset val="128"/>
      </rPr>
      <t>楷書で丁寧に記入してください</t>
    </r>
    <phoneticPr fontId="4"/>
  </si>
  <si>
    <t>表彰状の表記の種類　　　　　　　（日本語・英語）</t>
    <rPh sb="0" eb="3">
      <t>ヒョウショウジョウ</t>
    </rPh>
    <rPh sb="4" eb="6">
      <t>ヒョウキ</t>
    </rPh>
    <rPh sb="7" eb="9">
      <t>シュルイ</t>
    </rPh>
    <rPh sb="17" eb="20">
      <t>ニホンゴ</t>
    </rPh>
    <rPh sb="21" eb="23">
      <t>エイゴ</t>
    </rPh>
    <phoneticPr fontId="4"/>
  </si>
  <si>
    <t>備　　考</t>
  </si>
  <si>
    <t>　</t>
  </si>
  <si>
    <t>日本語表記　計</t>
    <rPh sb="0" eb="3">
      <t>ニホンゴ</t>
    </rPh>
    <rPh sb="3" eb="5">
      <t>ヒョウキ</t>
    </rPh>
    <rPh sb="6" eb="7">
      <t>ケイ</t>
    </rPh>
    <phoneticPr fontId="4"/>
  </si>
  <si>
    <t>英語表記　計</t>
    <rPh sb="0" eb="2">
      <t>エイゴ</t>
    </rPh>
    <rPh sb="2" eb="4">
      <t>ヒョウキ</t>
    </rPh>
    <rPh sb="5" eb="6">
      <t>ケイ</t>
    </rPh>
    <phoneticPr fontId="4"/>
  </si>
  <si>
    <t>合計</t>
    <rPh sb="0" eb="1">
      <t>ゴウケイ</t>
    </rPh>
    <phoneticPr fontId="4"/>
  </si>
  <si>
    <t>名</t>
    <rPh sb="0" eb="1">
      <t>ナ</t>
    </rPh>
    <phoneticPr fontId="4"/>
  </si>
  <si>
    <t>以上の者を「学習者被表彰者」として認めます。</t>
    <rPh sb="6" eb="9">
      <t>ガクシュウシャ</t>
    </rPh>
    <phoneticPr fontId="4"/>
  </si>
  <si>
    <t>（様式３）</t>
    <phoneticPr fontId="4"/>
  </si>
  <si>
    <t>その他必要とする表彰　  申請書</t>
    <rPh sb="2" eb="3">
      <t>タ</t>
    </rPh>
    <rPh sb="3" eb="5">
      <t>ヒツヨウ</t>
    </rPh>
    <phoneticPr fontId="4"/>
  </si>
  <si>
    <t>下記の者を「その他必要とする表彰」該当者として申請します。</t>
    <rPh sb="8" eb="9">
      <t>タ</t>
    </rPh>
    <rPh sb="9" eb="11">
      <t>ヒツヨウ</t>
    </rPh>
    <rPh sb="14" eb="16">
      <t>ヒョウショウ</t>
    </rPh>
    <phoneticPr fontId="4"/>
  </si>
  <si>
    <r>
      <t xml:space="preserve">氏　　名
</t>
    </r>
    <r>
      <rPr>
        <sz val="8"/>
        <rFont val="明朝"/>
        <family val="1"/>
        <charset val="128"/>
      </rPr>
      <t>楷書で丁寧に記入してください</t>
    </r>
    <rPh sb="5" eb="7">
      <t>カイショ</t>
    </rPh>
    <rPh sb="8" eb="10">
      <t>テイネイ</t>
    </rPh>
    <rPh sb="11" eb="13">
      <t>キニュウ</t>
    </rPh>
    <phoneticPr fontId="16"/>
  </si>
  <si>
    <r>
      <t xml:space="preserve">所属
</t>
    </r>
    <r>
      <rPr>
        <sz val="8"/>
        <rFont val="明朝"/>
        <family val="1"/>
        <charset val="128"/>
      </rPr>
      <t>楷書で丁寧に記入してください</t>
    </r>
    <rPh sb="0" eb="2">
      <t>ショゾク</t>
    </rPh>
    <phoneticPr fontId="4"/>
  </si>
  <si>
    <t>以上の者を「その他必要とする被表彰者」として認めます。</t>
    <rPh sb="8" eb="11">
      <t>タヒツヨウ</t>
    </rPh>
    <rPh sb="14" eb="17">
      <t>ヒヒョウショウ</t>
    </rPh>
    <phoneticPr fontId="4"/>
  </si>
  <si>
    <t>勤 続 期 間</t>
    <phoneticPr fontId="4"/>
  </si>
  <si>
    <t>※被表彰者が５名を超える場合は、行を増やしてご利用ください。</t>
    <rPh sb="16" eb="17">
      <t>ギョウ</t>
    </rPh>
    <rPh sb="18" eb="19">
      <t>フ</t>
    </rPh>
    <phoneticPr fontId="4"/>
  </si>
  <si>
    <r>
      <t xml:space="preserve">学　　年
</t>
    </r>
    <r>
      <rPr>
        <sz val="8"/>
        <color indexed="8"/>
        <rFont val="明朝"/>
        <family val="1"/>
        <charset val="128"/>
      </rPr>
      <t>記入書式＝◯年</t>
    </r>
    <rPh sb="5" eb="7">
      <t>キニュウ</t>
    </rPh>
    <rPh sb="7" eb="9">
      <t>ショシキ</t>
    </rPh>
    <rPh sb="11" eb="12">
      <t>ネン</t>
    </rPh>
    <phoneticPr fontId="4"/>
  </si>
  <si>
    <t>※被表彰者が10名を超える場合は、行を増やしてご利用ください。</t>
    <rPh sb="17" eb="18">
      <t>ギョウ</t>
    </rPh>
    <rPh sb="19" eb="20">
      <t>フ</t>
    </rPh>
    <phoneticPr fontId="4"/>
  </si>
  <si>
    <t>印</t>
    <rPh sb="0" eb="1">
      <t>イン</t>
    </rPh>
    <phoneticPr fontId="4"/>
  </si>
  <si>
    <t>一般社団法人　福岡県専修学校各種学校協会</t>
    <rPh sb="0" eb="20">
      <t>イチ</t>
    </rPh>
    <phoneticPr fontId="2"/>
  </si>
  <si>
    <t>会長　　大　村　陽之介</t>
    <rPh sb="0" eb="11">
      <t>ヨウ</t>
    </rPh>
    <phoneticPr fontId="2"/>
  </si>
  <si>
    <t>一般社団法人　福岡県専修学校各種学校協会</t>
    <rPh sb="0" eb="20">
      <t>イチ</t>
    </rPh>
    <phoneticPr fontId="2"/>
  </si>
  <si>
    <t>会長　　大　村　陽之介</t>
    <rPh sb="0" eb="11">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</si>
</sst>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411]ge\.m\.d;@"/>
    <numFmt numFmtId="178" formatCode="yy&quot;年&quot;mm&quot;ヶ月&quot;dd&quot;日&quot;"/>
    <numFmt numFmtId="179" formatCode="&quot;（以上&quot;\ ###&quot;名）&quot;"/>
    <numFmt numFmtId="180" formatCode="###&quot;枚&quot;"/>
    <numFmt numFmtId="181" formatCode="###&quot;名&quot;"/>
    <numFmt numFmtId="182" formatCode="##&quot;年&quot;"/>
  </numFmts>
  <fonts count="37">
    <font>
      <sz val="11"/>
      <color theme="1"/>
      <name val="游ゴシック"/>
      <family val="2"/>
      <charset val="128"/>
      <scheme val="minor"/>
    </font>
    <font>
      <sz val="11"/>
      <name val="明朝"/>
      <family val="1"/>
      <charset val="128"/>
    </font>
    <font>
      <sz val="6"/>
      <name val="游ゴシック"/>
      <family val="2"/>
      <charset val="128"/>
      <scheme val="minor"/>
    </font>
    <font>
      <sz val="11"/>
      <name val="ＭＳ 明朝"/>
      <family val="1"/>
      <charset val="128"/>
    </font>
    <font>
      <sz val="6"/>
      <name val="ＭＳ Ｐゴシック"/>
      <family val="3"/>
      <charset val="128"/>
    </font>
    <font>
      <sz val="11"/>
      <color rgb="FF0070C0"/>
      <name val="ＭＳ Ｐゴシック"/>
      <family val="3"/>
      <charset val="128"/>
    </font>
    <font>
      <sz val="18"/>
      <name val="明朝"/>
      <family val="1"/>
      <charset val="128"/>
    </font>
    <font>
      <sz val="22"/>
      <name val="明朝"/>
      <family val="1"/>
      <charset val="128"/>
    </font>
    <font>
      <sz val="22"/>
      <color rgb="FF0070C0"/>
      <name val="ＭＳ Ｐゴシック"/>
      <family val="3"/>
      <charset val="128"/>
    </font>
    <font>
      <sz val="22"/>
      <name val="ＭＳ Ｐゴシック"/>
      <family val="3"/>
      <charset val="128"/>
    </font>
    <font>
      <sz val="10.5"/>
      <name val="明朝"/>
      <family val="1"/>
      <charset val="128"/>
    </font>
    <font>
      <sz val="8"/>
      <name val="明朝"/>
      <family val="1"/>
      <charset val="128"/>
    </font>
    <font>
      <sz val="6"/>
      <name val="明朝"/>
      <family val="1"/>
      <charset val="128"/>
    </font>
    <font>
      <sz val="9"/>
      <name val="明朝"/>
      <family val="1"/>
      <charset val="128"/>
    </font>
    <font>
      <sz val="10"/>
      <name val="ＭＳ Ｐゴシック"/>
      <family val="3"/>
      <charset val="128"/>
    </font>
    <font>
      <sz val="10.5"/>
      <name val="ＭＳ Ｐゴシック"/>
      <family val="3"/>
      <charset val="128"/>
    </font>
    <font>
      <sz val="10.5"/>
      <name val="ＭＳ 明朝"/>
      <family val="1"/>
      <charset val="128"/>
    </font>
    <font>
      <sz val="10.5"/>
      <color rgb="FF0070C0"/>
      <name val="ＭＳ Ｐゴシック"/>
      <family val="3"/>
      <charset val="128"/>
    </font>
    <font>
      <sz val="10"/>
      <name val="明朝"/>
      <family val="1"/>
      <charset val="128"/>
    </font>
    <font>
      <sz val="9.5"/>
      <name val="明朝"/>
      <family val="1"/>
      <charset val="128"/>
    </font>
    <font>
      <sz val="11"/>
      <name val="ＭＳ ゴシック"/>
      <family val="3"/>
      <charset val="128"/>
    </font>
    <font>
      <sz val="11"/>
      <color rgb="FF0070C0"/>
      <name val="明朝"/>
      <family val="1"/>
      <charset val="128"/>
    </font>
    <font>
      <sz val="10"/>
      <name val="ＭＳ 明朝"/>
      <family val="1"/>
      <charset val="128"/>
    </font>
    <font>
      <sz val="11"/>
      <color rgb="FFFF0000"/>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sz val="12"/>
      <name val="明朝"/>
      <family val="1"/>
      <charset val="128"/>
    </font>
    <font>
      <sz val="12"/>
      <name val="ＭＳ Ｐゴシック"/>
      <family val="3"/>
      <charset val="128"/>
    </font>
    <font>
      <sz val="10"/>
      <color rgb="FF0070C0"/>
      <name val="游ゴシック"/>
      <family val="3"/>
      <charset val="128"/>
      <scheme val="minor"/>
    </font>
    <font>
      <sz val="11"/>
      <color rgb="FF0070C0"/>
      <name val="游ゴシック"/>
      <family val="3"/>
      <charset val="128"/>
      <scheme val="minor"/>
    </font>
    <font>
      <sz val="8"/>
      <color indexed="8"/>
      <name val="明朝"/>
      <family val="1"/>
      <charset val="128"/>
    </font>
    <font>
      <sz val="10.5"/>
      <color theme="0"/>
      <name val="明朝"/>
      <family val="1"/>
      <charset val="128"/>
    </font>
    <font>
      <sz val="11"/>
      <color theme="1"/>
      <name val="ＭＳ 明朝"/>
      <family val="1"/>
      <charset val="128"/>
    </font>
    <font>
      <sz val="9.5"/>
      <color theme="0"/>
      <name val="明朝"/>
      <family val="1"/>
      <charset val="128"/>
    </font>
    <font>
      <sz val="9.5"/>
      <color theme="1"/>
      <name val="明朝"/>
      <family val="1"/>
      <charset val="128"/>
    </font>
    <font>
      <sz val="11"/>
      <color theme="1"/>
      <name val="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142">
    <xf numFmtId="0" fontId="0" fillId="0" borderId="0" xfId="0">
      <alignment vertical="center"/>
    </xf>
    <xf numFmtId="0" fontId="1" fillId="0" borderId="0" xfId="0" quotePrefix="1" applyFont="1" applyAlignment="1"/>
    <xf numFmtId="0" fontId="1" fillId="0" borderId="0" xfId="0" applyFont="1" applyAlignment="1"/>
    <xf numFmtId="0" fontId="1" fillId="0" borderId="0" xfId="0" applyFont="1" applyAlignment="1">
      <alignment wrapText="1"/>
    </xf>
    <xf numFmtId="0" fontId="5" fillId="0" borderId="0" xfId="0" applyFont="1" applyAlignment="1">
      <alignment horizontal="left" vertical="center" indent="1"/>
    </xf>
    <xf numFmtId="0" fontId="6" fillId="0" borderId="0" xfId="0" applyFont="1" applyAlignment="1">
      <alignment horizontal="centerContinuous" vertical="top"/>
    </xf>
    <xf numFmtId="0" fontId="7" fillId="0" borderId="0" xfId="0" applyFont="1" applyAlignment="1">
      <alignment horizontal="centerContinuous" vertical="top"/>
    </xf>
    <xf numFmtId="0" fontId="7" fillId="0" borderId="0" xfId="0" applyFont="1" applyAlignment="1"/>
    <xf numFmtId="0" fontId="8" fillId="0" borderId="0" xfId="0" applyFont="1" applyAlignment="1"/>
    <xf numFmtId="0" fontId="9" fillId="0" borderId="0" xfId="0" applyFont="1" applyAlignment="1"/>
    <xf numFmtId="0" fontId="5" fillId="0" borderId="0" xfId="0" applyFont="1" applyAlignment="1"/>
    <xf numFmtId="0" fontId="1" fillId="0" borderId="0" xfId="0" applyFont="1" applyAlignment="1">
      <alignment vertical="top"/>
    </xf>
    <xf numFmtId="0" fontId="1" fillId="0" borderId="0" xfId="0" applyFont="1" applyAlignment="1">
      <alignment horizontal="right"/>
    </xf>
    <xf numFmtId="0" fontId="1" fillId="0" borderId="0" xfId="0" applyFont="1" applyAlignment="1" applyProtection="1">
      <protection locked="0"/>
    </xf>
    <xf numFmtId="0" fontId="1" fillId="0" borderId="0" xfId="0" applyFont="1" applyAlignment="1">
      <alignment horizontal="center" shrinkToFit="1"/>
    </xf>
    <xf numFmtId="0" fontId="1" fillId="0" borderId="0" xfId="0" applyFont="1" applyAlignment="1">
      <alignment horizontal="left"/>
    </xf>
    <xf numFmtId="0" fontId="5" fillId="0" borderId="0" xfId="0" applyFont="1" applyAlignment="1" applyProtection="1">
      <alignment horizontal="left" vertical="center" indent="1"/>
      <protection locked="0"/>
    </xf>
    <xf numFmtId="0" fontId="5" fillId="0" borderId="0" xfId="0" applyFont="1" applyAlignment="1" applyProtection="1">
      <alignment horizontal="left" vertical="center" indent="2"/>
      <protection locked="0"/>
    </xf>
    <xf numFmtId="0" fontId="1" fillId="0" borderId="0" xfId="0" applyFont="1" applyAlignment="1">
      <alignment horizontal="left" indent="1"/>
    </xf>
    <xf numFmtId="0" fontId="10" fillId="0" borderId="1" xfId="0" applyFont="1" applyBorder="1" applyAlignment="1">
      <alignment horizontal="center" vertical="center" wrapText="1"/>
    </xf>
    <xf numFmtId="0" fontId="13" fillId="0" borderId="4" xfId="0" applyFont="1" applyBorder="1" applyAlignment="1">
      <alignment horizontal="left" vertical="center" wrapText="1"/>
    </xf>
    <xf numFmtId="0" fontId="13" fillId="0" borderId="0" xfId="0" applyFont="1" applyAlignment="1">
      <alignment horizontal="center" vertical="center" wrapText="1"/>
    </xf>
    <xf numFmtId="0" fontId="15" fillId="0" borderId="0" xfId="0" applyFont="1" applyAlignment="1">
      <alignment horizontal="center"/>
    </xf>
    <xf numFmtId="0" fontId="16" fillId="0" borderId="6" xfId="0" applyFont="1" applyBorder="1" applyAlignment="1">
      <alignment horizontal="center" vertical="center"/>
    </xf>
    <xf numFmtId="177" fontId="10" fillId="0" borderId="7" xfId="0" applyNumberFormat="1" applyFont="1" applyBorder="1" applyAlignment="1" applyProtection="1">
      <alignment horizontal="left" vertical="center" indent="2"/>
      <protection locked="0"/>
    </xf>
    <xf numFmtId="0" fontId="10" fillId="0" borderId="0" xfId="0" applyFont="1" applyAlignment="1">
      <alignment horizontal="center" vertical="center" wrapText="1"/>
    </xf>
    <xf numFmtId="0" fontId="17" fillId="0" borderId="0" xfId="0" applyFont="1" applyAlignment="1"/>
    <xf numFmtId="0" fontId="15" fillId="0" borderId="0" xfId="0" applyFont="1" applyAlignment="1"/>
    <xf numFmtId="0" fontId="3" fillId="0" borderId="9" xfId="0" applyFont="1" applyBorder="1" applyAlignment="1">
      <alignment horizontal="center" vertical="center"/>
    </xf>
    <xf numFmtId="177" fontId="10" fillId="0" borderId="10" xfId="0" applyNumberFormat="1" applyFont="1" applyBorder="1" applyAlignment="1" applyProtection="1">
      <alignment horizontal="left" vertical="center" indent="2"/>
      <protection locked="0"/>
    </xf>
    <xf numFmtId="0" fontId="17" fillId="0" borderId="0" xfId="0" applyFont="1" applyAlignment="1">
      <alignment horizontal="left" indent="2"/>
    </xf>
    <xf numFmtId="0" fontId="17" fillId="0" borderId="0" xfId="0" applyFont="1" applyAlignment="1">
      <alignment horizontal="left" indent="3"/>
    </xf>
    <xf numFmtId="0" fontId="15" fillId="0" borderId="0" xfId="0" applyFont="1" applyAlignment="1">
      <alignment horizontal="left" indent="1"/>
    </xf>
    <xf numFmtId="0" fontId="17" fillId="0" borderId="0" xfId="0" applyFont="1" applyAlignment="1">
      <alignment horizontal="left"/>
    </xf>
    <xf numFmtId="0" fontId="1" fillId="0" borderId="0" xfId="0" applyFont="1" applyAlignment="1">
      <alignment horizontal="centerContinuous"/>
    </xf>
    <xf numFmtId="0" fontId="1" fillId="0" borderId="0" xfId="0" applyFont="1" applyAlignment="1">
      <alignment horizontal="centerContinuous" wrapText="1"/>
    </xf>
    <xf numFmtId="0" fontId="18" fillId="0" borderId="0" xfId="0" applyFont="1" applyAlignment="1">
      <alignment horizontal="left" indent="1"/>
    </xf>
    <xf numFmtId="0" fontId="19" fillId="0" borderId="0" xfId="0" applyFont="1" applyAlignment="1"/>
    <xf numFmtId="0" fontId="19" fillId="0" borderId="0" xfId="0" applyFont="1" applyAlignment="1">
      <alignment wrapText="1"/>
    </xf>
    <xf numFmtId="0" fontId="19" fillId="0" borderId="0" xfId="0" quotePrefix="1" applyFont="1" applyAlignment="1"/>
    <xf numFmtId="179" fontId="19" fillId="0" borderId="0" xfId="0" quotePrefix="1" applyNumberFormat="1" applyFont="1" applyAlignment="1"/>
    <xf numFmtId="179" fontId="1" fillId="0" borderId="0" xfId="0" quotePrefix="1" applyNumberFormat="1" applyFont="1" applyAlignment="1"/>
    <xf numFmtId="0" fontId="3" fillId="0" borderId="0" xfId="0" applyFont="1" applyAlignment="1">
      <alignment horizontal="right"/>
    </xf>
    <xf numFmtId="0" fontId="3" fillId="0" borderId="0" xfId="0" applyFont="1" applyAlignment="1"/>
    <xf numFmtId="0" fontId="3" fillId="0" borderId="0" xfId="0" applyFont="1" applyAlignment="1">
      <alignment horizontal="right" wrapText="1"/>
    </xf>
    <xf numFmtId="180" fontId="3" fillId="0" borderId="0" xfId="0" applyNumberFormat="1" applyFont="1" applyAlignment="1"/>
    <xf numFmtId="181" fontId="3" fillId="0" borderId="0" xfId="0" applyNumberFormat="1" applyFont="1" applyAlignment="1"/>
    <xf numFmtId="0" fontId="1" fillId="0" borderId="0" xfId="0" applyFont="1" applyAlignment="1">
      <alignment horizontal="center"/>
    </xf>
    <xf numFmtId="0" fontId="20" fillId="0" borderId="0" xfId="0" applyFont="1" applyAlignment="1"/>
    <xf numFmtId="0" fontId="3" fillId="0" borderId="11" xfId="0" applyFont="1" applyBorder="1" applyAlignment="1">
      <alignment horizontal="centerContinuous"/>
    </xf>
    <xf numFmtId="0" fontId="3" fillId="0" borderId="12" xfId="0" applyFont="1" applyBorder="1" applyAlignment="1">
      <alignment horizontal="centerContinuous"/>
    </xf>
    <xf numFmtId="0" fontId="3" fillId="0" borderId="13" xfId="0" applyFont="1" applyBorder="1" applyAlignment="1">
      <alignment horizontal="centerContinuous"/>
    </xf>
    <xf numFmtId="0" fontId="3" fillId="0" borderId="14" xfId="0" applyFont="1" applyBorder="1" applyAlignment="1">
      <alignment horizontal="center"/>
    </xf>
    <xf numFmtId="0" fontId="1" fillId="0" borderId="15" xfId="0" applyFont="1" applyBorder="1" applyAlignment="1">
      <alignment horizontal="center"/>
    </xf>
    <xf numFmtId="0" fontId="3" fillId="0" borderId="16" xfId="0" applyFont="1" applyBorder="1" applyAlignment="1">
      <alignment horizontal="centerContinuous"/>
    </xf>
    <xf numFmtId="0" fontId="3" fillId="0" borderId="17" xfId="0" applyFont="1" applyBorder="1" applyAlignment="1">
      <alignment horizontal="centerContinuous"/>
    </xf>
    <xf numFmtId="0" fontId="3" fillId="0" borderId="18" xfId="0" applyFont="1" applyBorder="1" applyAlignment="1">
      <alignment horizontal="centerContinuous"/>
    </xf>
    <xf numFmtId="0" fontId="3" fillId="0" borderId="8" xfId="0" applyFont="1" applyBorder="1" applyAlignment="1">
      <alignment horizontal="center"/>
    </xf>
    <xf numFmtId="0" fontId="21" fillId="0" borderId="0" xfId="0" applyFont="1" applyAlignment="1">
      <alignment horizontal="left" indent="1"/>
    </xf>
    <xf numFmtId="0" fontId="22" fillId="0" borderId="2" xfId="0" applyFont="1" applyBorder="1" applyAlignment="1">
      <alignment horizontal="left" indent="1"/>
    </xf>
    <xf numFmtId="0" fontId="3" fillId="0" borderId="3" xfId="0" applyFont="1" applyBorder="1" applyAlignment="1"/>
    <xf numFmtId="0" fontId="3" fillId="0" borderId="4" xfId="0" applyFont="1" applyBorder="1" applyAlignment="1"/>
    <xf numFmtId="0" fontId="3" fillId="0" borderId="1" xfId="0" applyFont="1" applyBorder="1" applyAlignment="1"/>
    <xf numFmtId="0" fontId="22" fillId="0" borderId="11" xfId="0" applyFont="1" applyBorder="1" applyAlignment="1">
      <alignment horizontal="left" indent="1"/>
    </xf>
    <xf numFmtId="0" fontId="3" fillId="0" borderId="12" xfId="0" applyFont="1" applyBorder="1" applyAlignment="1"/>
    <xf numFmtId="0" fontId="3" fillId="0" borderId="13" xfId="0" applyFont="1" applyBorder="1" applyAlignment="1"/>
    <xf numFmtId="0" fontId="3" fillId="0" borderId="14" xfId="0" applyFont="1" applyBorder="1" applyAlignment="1"/>
    <xf numFmtId="0" fontId="23" fillId="0" borderId="0" xfId="0" applyFont="1" applyAlignment="1">
      <alignment shrinkToFit="1"/>
    </xf>
    <xf numFmtId="0" fontId="22" fillId="0" borderId="16" xfId="0" applyFont="1" applyBorder="1" applyAlignment="1">
      <alignment horizontal="left" indent="1"/>
    </xf>
    <xf numFmtId="0" fontId="3" fillId="0" borderId="17" xfId="0" applyFont="1" applyBorder="1" applyAlignment="1"/>
    <xf numFmtId="0" fontId="3" fillId="0" borderId="18" xfId="0" applyFont="1" applyBorder="1" applyAlignment="1"/>
    <xf numFmtId="0" fontId="3" fillId="0" borderId="8" xfId="0" applyFont="1" applyBorder="1" applyAlignment="1"/>
    <xf numFmtId="0" fontId="3" fillId="0" borderId="19" xfId="0" applyFont="1" applyBorder="1" applyAlignment="1"/>
    <xf numFmtId="0" fontId="3" fillId="0" borderId="20" xfId="0" applyFont="1" applyBorder="1" applyAlignment="1"/>
    <xf numFmtId="0" fontId="3" fillId="0" borderId="21" xfId="0" applyFont="1" applyBorder="1" applyAlignment="1"/>
    <xf numFmtId="0" fontId="3" fillId="0" borderId="22" xfId="0" applyFont="1" applyBorder="1" applyAlignment="1"/>
    <xf numFmtId="0" fontId="26" fillId="0" borderId="0" xfId="0" applyFont="1" applyAlignment="1"/>
    <xf numFmtId="0" fontId="7" fillId="0" borderId="0" xfId="0" applyFont="1" applyAlignment="1">
      <alignment horizontal="centerContinuous"/>
    </xf>
    <xf numFmtId="0" fontId="7" fillId="0" borderId="0" xfId="0" applyFont="1" applyAlignment="1">
      <alignment horizontal="centerContinuous" wrapText="1"/>
    </xf>
    <xf numFmtId="0" fontId="1" fillId="0" borderId="0" xfId="0" quotePrefix="1" applyFont="1" applyAlignment="1">
      <alignment horizontal="right"/>
    </xf>
    <xf numFmtId="0" fontId="13"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quotePrefix="1" applyFont="1" applyBorder="1" applyAlignment="1">
      <alignment horizontal="center" vertical="center"/>
    </xf>
    <xf numFmtId="0" fontId="10" fillId="0" borderId="1" xfId="0" applyFont="1" applyBorder="1" applyAlignment="1" applyProtection="1">
      <alignment horizontal="left" vertical="center" wrapText="1" indent="1"/>
      <protection locked="0"/>
    </xf>
    <xf numFmtId="182" fontId="10" fillId="0" borderId="1" xfId="0" applyNumberFormat="1" applyFont="1" applyBorder="1" applyAlignment="1" applyProtection="1">
      <alignment horizontal="center" vertical="center"/>
      <protection locked="0"/>
    </xf>
    <xf numFmtId="0" fontId="11" fillId="0" borderId="1" xfId="0" applyFont="1" applyBorder="1" applyAlignment="1" applyProtection="1">
      <alignment vertical="center" wrapText="1"/>
      <protection locked="0"/>
    </xf>
    <xf numFmtId="0" fontId="19" fillId="0" borderId="0" xfId="0" applyFont="1" applyAlignment="1">
      <alignment horizontal="right"/>
    </xf>
    <xf numFmtId="0" fontId="15" fillId="0" borderId="0" xfId="0" applyFont="1" applyAlignment="1">
      <alignment horizontal="center" vertical="center"/>
    </xf>
    <xf numFmtId="0" fontId="7" fillId="0" borderId="0" xfId="0" applyFont="1" applyAlignment="1">
      <alignment wrapText="1"/>
    </xf>
    <xf numFmtId="0" fontId="1" fillId="0" borderId="0" xfId="0" applyFont="1" applyAlignment="1">
      <alignment horizontal="left" shrinkToFit="1"/>
    </xf>
    <xf numFmtId="0" fontId="1" fillId="0" borderId="0" xfId="0" applyFont="1" applyAlignment="1">
      <alignment shrinkToFit="1"/>
    </xf>
    <xf numFmtId="0" fontId="1" fillId="0" borderId="0" xfId="0" applyFont="1" applyAlignment="1" applyProtection="1">
      <alignment horizontal="right" shrinkToFit="1"/>
      <protection locked="0"/>
    </xf>
    <xf numFmtId="0" fontId="0" fillId="0" borderId="0" xfId="0" applyAlignment="1"/>
    <xf numFmtId="0" fontId="0" fillId="0" borderId="0" xfId="0" applyAlignment="1" applyProtection="1">
      <protection locked="0"/>
    </xf>
    <xf numFmtId="57" fontId="0" fillId="0" borderId="0" xfId="0" applyNumberFormat="1" applyAlignment="1"/>
    <xf numFmtId="0" fontId="30" fillId="0" borderId="0" xfId="0" applyFont="1" applyAlignment="1">
      <alignment horizontal="left" vertical="center"/>
    </xf>
    <xf numFmtId="0" fontId="0" fillId="0" borderId="15" xfId="0" applyBorder="1" applyAlignment="1">
      <alignment wrapText="1"/>
    </xf>
    <xf numFmtId="0" fontId="0" fillId="0" borderId="0" xfId="0" applyAlignment="1">
      <alignment wrapText="1"/>
    </xf>
    <xf numFmtId="0" fontId="0" fillId="0" borderId="4" xfId="0" applyBorder="1" applyAlignment="1">
      <alignment vertical="center" wrapText="1"/>
    </xf>
    <xf numFmtId="0" fontId="3" fillId="0" borderId="0" xfId="0" applyFont="1" applyAlignment="1" applyProtection="1">
      <protection locked="0"/>
    </xf>
    <xf numFmtId="0" fontId="33" fillId="0" borderId="0" xfId="0" applyFont="1" applyAlignment="1" applyProtection="1">
      <protection locked="0"/>
    </xf>
    <xf numFmtId="0" fontId="33" fillId="0" borderId="0" xfId="0" applyFont="1" applyAlignment="1"/>
    <xf numFmtId="0" fontId="34" fillId="0" borderId="0" xfId="0" applyFont="1" applyAlignment="1"/>
    <xf numFmtId="0" fontId="3" fillId="0" borderId="0" xfId="0" quotePrefix="1" applyFont="1" applyAlignment="1">
      <alignment horizontal="center"/>
    </xf>
    <xf numFmtId="0" fontId="3" fillId="0" borderId="0" xfId="0" quotePrefix="1" applyFont="1" applyAlignment="1">
      <alignment horizontal="right"/>
    </xf>
    <xf numFmtId="0" fontId="3" fillId="0" borderId="0" xfId="0" applyFont="1" applyAlignment="1">
      <alignment horizontal="left"/>
    </xf>
    <xf numFmtId="0" fontId="3" fillId="0" borderId="0" xfId="0" quotePrefix="1" applyFont="1" applyAlignment="1">
      <alignment horizontal="left"/>
    </xf>
    <xf numFmtId="0" fontId="3" fillId="0" borderId="0" xfId="0" applyFont="1" applyAlignment="1">
      <alignment horizontal="center"/>
    </xf>
    <xf numFmtId="0" fontId="35" fillId="0" borderId="0" xfId="0" applyFont="1" applyAlignment="1"/>
    <xf numFmtId="0" fontId="36" fillId="0" borderId="0" xfId="0" quotePrefix="1" applyFont="1" applyAlignment="1">
      <alignment horizontal="center" shrinkToFit="1"/>
    </xf>
    <xf numFmtId="0" fontId="10" fillId="0" borderId="5" xfId="0" quotePrefix="1" applyFont="1" applyBorder="1" applyAlignment="1">
      <alignment horizontal="center" vertical="center"/>
    </xf>
    <xf numFmtId="0" fontId="10" fillId="0" borderId="8" xfId="0" quotePrefix="1" applyFont="1" applyBorder="1" applyAlignment="1">
      <alignment horizontal="center" vertical="center"/>
    </xf>
    <xf numFmtId="0" fontId="10" fillId="0" borderId="5" xfId="0" applyFont="1" applyBorder="1" applyAlignment="1" applyProtection="1">
      <alignment horizontal="left" vertical="center" indent="1"/>
      <protection locked="0"/>
    </xf>
    <xf numFmtId="0" fontId="10" fillId="0" borderId="8" xfId="0" applyFont="1" applyBorder="1" applyAlignment="1" applyProtection="1">
      <alignment horizontal="left" vertical="center" indent="1"/>
      <protection locked="0"/>
    </xf>
    <xf numFmtId="0" fontId="16" fillId="0" borderId="5"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178" fontId="32" fillId="0" borderId="5" xfId="0" applyNumberFormat="1" applyFont="1" applyBorder="1" applyAlignment="1">
      <alignment horizontal="left" vertical="center" indent="2"/>
    </xf>
    <xf numFmtId="178" fontId="32" fillId="0" borderId="8" xfId="0" applyNumberFormat="1" applyFont="1" applyBorder="1" applyAlignment="1">
      <alignment horizontal="left" vertical="center" indent="2"/>
    </xf>
    <xf numFmtId="0" fontId="10" fillId="0" borderId="5" xfId="0" applyFont="1" applyBorder="1" applyAlignment="1" applyProtection="1">
      <alignment horizontal="left" vertical="center" wrapText="1" shrinkToFit="1"/>
      <protection locked="0"/>
    </xf>
    <xf numFmtId="0" fontId="10" fillId="0" borderId="8" xfId="0" applyFont="1" applyBorder="1" applyAlignment="1" applyProtection="1">
      <alignment horizontal="left" vertical="center" wrapText="1" shrinkToFit="1"/>
      <protection locked="0"/>
    </xf>
    <xf numFmtId="176" fontId="3" fillId="0" borderId="0" xfId="0" applyNumberFormat="1" applyFont="1" applyAlignment="1" applyProtection="1">
      <alignment horizontal="center"/>
      <protection locked="0"/>
    </xf>
    <xf numFmtId="176" fontId="3" fillId="0" borderId="0" xfId="0" applyNumberFormat="1" applyFont="1" applyAlignment="1" applyProtection="1">
      <protection locked="0"/>
    </xf>
    <xf numFmtId="0" fontId="10" fillId="0" borderId="2" xfId="0" applyFont="1" applyBorder="1" applyAlignment="1">
      <alignment horizontal="center" vertical="center" wrapText="1"/>
    </xf>
    <xf numFmtId="0" fontId="0" fillId="0" borderId="3" xfId="0" applyBorder="1" applyAlignment="1">
      <alignment horizontal="center" vertical="center" wrapText="1"/>
    </xf>
    <xf numFmtId="0" fontId="29" fillId="0" borderId="0" xfId="0" applyFont="1" applyAlignment="1">
      <alignment horizontal="left" vertical="center" wrapText="1"/>
    </xf>
    <xf numFmtId="0" fontId="14" fillId="0" borderId="0" xfId="0" applyFont="1" applyAlignment="1">
      <alignment horizontal="left"/>
    </xf>
    <xf numFmtId="0" fontId="0" fillId="0" borderId="0" xfId="0" applyAlignment="1">
      <alignment horizontal="left"/>
    </xf>
    <xf numFmtId="0" fontId="3" fillId="0" borderId="0" xfId="0" applyFont="1" applyAlignment="1" applyProtection="1">
      <protection locked="0"/>
    </xf>
    <xf numFmtId="0" fontId="16" fillId="0" borderId="0" xfId="0" applyFont="1" applyAlignment="1">
      <alignment horizontal="center" vertical="center" wrapText="1"/>
    </xf>
    <xf numFmtId="0" fontId="15" fillId="0" borderId="0" xfId="0" applyFont="1" applyAlignment="1">
      <alignment horizontal="center" vertical="center"/>
    </xf>
    <xf numFmtId="0" fontId="27" fillId="0" borderId="2" xfId="0" applyFont="1" applyBorder="1" applyAlignment="1" applyProtection="1">
      <alignment horizontal="left" vertical="center" indent="1"/>
      <protection locked="0"/>
    </xf>
    <xf numFmtId="0" fontId="28" fillId="0" borderId="3" xfId="0" applyFont="1" applyBorder="1" applyAlignment="1" applyProtection="1">
      <alignment horizontal="left" indent="1"/>
      <protection locked="0"/>
    </xf>
    <xf numFmtId="0" fontId="27" fillId="0" borderId="2" xfId="0" applyFont="1" applyBorder="1" applyAlignment="1" applyProtection="1">
      <alignment horizontal="left" vertical="center" wrapText="1" indent="1"/>
      <protection locked="0"/>
    </xf>
    <xf numFmtId="0" fontId="27" fillId="0" borderId="3" xfId="0" applyFont="1" applyBorder="1" applyAlignment="1" applyProtection="1">
      <alignment horizontal="left" vertical="center" wrapText="1" indent="1"/>
      <protection locked="0"/>
    </xf>
    <xf numFmtId="0" fontId="27" fillId="0" borderId="4" xfId="0" applyFont="1" applyBorder="1" applyAlignment="1" applyProtection="1">
      <alignment horizontal="left" vertical="center" wrapText="1" indent="1"/>
      <protection locked="0"/>
    </xf>
    <xf numFmtId="176" fontId="3" fillId="0" borderId="0" xfId="0" applyNumberFormat="1" applyFont="1" applyAlignment="1" applyProtection="1">
      <alignment horizontal="right"/>
      <protection locked="0"/>
    </xf>
    <xf numFmtId="0" fontId="1" fillId="0" borderId="0" xfId="0" applyFont="1" applyAlignment="1">
      <alignment horizontal="right"/>
    </xf>
    <xf numFmtId="0" fontId="0" fillId="0" borderId="0" xfId="0" applyAlignment="1">
      <alignment horizontal="right"/>
    </xf>
    <xf numFmtId="0" fontId="0" fillId="0" borderId="3" xfId="0" applyBorder="1" applyAlignment="1"/>
    <xf numFmtId="0" fontId="0" fillId="0" borderId="4" xfId="0" applyBorder="1" applyAlignment="1"/>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730250</xdr:colOff>
      <xdr:row>28</xdr:row>
      <xdr:rowOff>0</xdr:rowOff>
    </xdr:from>
    <xdr:to>
      <xdr:col>7</xdr:col>
      <xdr:colOff>0</xdr:colOff>
      <xdr:row>28</xdr:row>
      <xdr:rowOff>0</xdr:rowOff>
    </xdr:to>
    <xdr:cxnSp macro="">
      <xdr:nvCxnSpPr>
        <xdr:cNvPr id="6" name="直線コネクタ 5">
          <a:extLst>
            <a:ext uri="{FF2B5EF4-FFF2-40B4-BE49-F238E27FC236}">
              <a16:creationId xmlns:a16="http://schemas.microsoft.com/office/drawing/2014/main" id="{4E7014CE-044C-46FA-B5A4-37E5063A83A5}"/>
            </a:ext>
          </a:extLst>
        </xdr:cNvPr>
        <xdr:cNvCxnSpPr/>
      </xdr:nvCxnSpPr>
      <xdr:spPr>
        <a:xfrm>
          <a:off x="4845050" y="6883400"/>
          <a:ext cx="1536700" cy="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2</xdr:col>
      <xdr:colOff>422275</xdr:colOff>
      <xdr:row>28</xdr:row>
      <xdr:rowOff>0</xdr:rowOff>
    </xdr:from>
    <xdr:to>
      <xdr:col>5</xdr:col>
      <xdr:colOff>81</xdr:colOff>
      <xdr:row>28</xdr:row>
      <xdr:rowOff>0</xdr:rowOff>
    </xdr:to>
    <xdr:cxnSp macro="">
      <xdr:nvCxnSpPr>
        <xdr:cNvPr id="7" name="直線コネクタ 6">
          <a:extLst>
            <a:ext uri="{FF2B5EF4-FFF2-40B4-BE49-F238E27FC236}">
              <a16:creationId xmlns:a16="http://schemas.microsoft.com/office/drawing/2014/main" id="{4F82376B-6BBA-4DD8-90DD-B59827270C1F}"/>
            </a:ext>
          </a:extLst>
        </xdr:cNvPr>
        <xdr:cNvCxnSpPr/>
      </xdr:nvCxnSpPr>
      <xdr:spPr>
        <a:xfrm>
          <a:off x="2314575" y="6883400"/>
          <a:ext cx="1800306" cy="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2</xdr:col>
      <xdr:colOff>422275</xdr:colOff>
      <xdr:row>27</xdr:row>
      <xdr:rowOff>0</xdr:rowOff>
    </xdr:from>
    <xdr:to>
      <xdr:col>5</xdr:col>
      <xdr:colOff>81</xdr:colOff>
      <xdr:row>27</xdr:row>
      <xdr:rowOff>0</xdr:rowOff>
    </xdr:to>
    <xdr:cxnSp macro="">
      <xdr:nvCxnSpPr>
        <xdr:cNvPr id="8" name="直線コネクタ 7">
          <a:extLst>
            <a:ext uri="{FF2B5EF4-FFF2-40B4-BE49-F238E27FC236}">
              <a16:creationId xmlns:a16="http://schemas.microsoft.com/office/drawing/2014/main" id="{B003C7DB-B703-4A5E-8A68-73D54964A707}"/>
            </a:ext>
          </a:extLst>
        </xdr:cNvPr>
        <xdr:cNvCxnSpPr/>
      </xdr:nvCxnSpPr>
      <xdr:spPr>
        <a:xfrm>
          <a:off x="2314575" y="6629400"/>
          <a:ext cx="1800306" cy="0"/>
        </a:xfrm>
        <a:prstGeom prst="line">
          <a:avLst/>
        </a:prstGeom>
        <a:noFill/>
        <a:ln w="9525" cap="flat" cmpd="sng" algn="ctr">
          <a:solidFill>
            <a:sysClr val="windowText" lastClr="000000">
              <a:shade val="95000"/>
              <a:satMod val="105000"/>
            </a:sysClr>
          </a:solidFill>
          <a:prstDash val="dash"/>
        </a:ln>
        <a:effectLst/>
      </xdr:spPr>
    </xdr:cxnSp>
    <xdr:clientData/>
  </xdr:twoCellAnchor>
  <xdr:twoCellAnchor>
    <xdr:from>
      <xdr:col>5</xdr:col>
      <xdr:colOff>720725</xdr:colOff>
      <xdr:row>27</xdr:row>
      <xdr:rowOff>0</xdr:rowOff>
    </xdr:from>
    <xdr:to>
      <xdr:col>6</xdr:col>
      <xdr:colOff>1108075</xdr:colOff>
      <xdr:row>27</xdr:row>
      <xdr:rowOff>0</xdr:rowOff>
    </xdr:to>
    <xdr:cxnSp macro="">
      <xdr:nvCxnSpPr>
        <xdr:cNvPr id="9" name="直線コネクタ 8">
          <a:extLst>
            <a:ext uri="{FF2B5EF4-FFF2-40B4-BE49-F238E27FC236}">
              <a16:creationId xmlns:a16="http://schemas.microsoft.com/office/drawing/2014/main" id="{BDCD8889-5072-4A8E-A708-2D59A5C989E1}"/>
            </a:ext>
          </a:extLst>
        </xdr:cNvPr>
        <xdr:cNvCxnSpPr/>
      </xdr:nvCxnSpPr>
      <xdr:spPr>
        <a:xfrm>
          <a:off x="4835525" y="6629400"/>
          <a:ext cx="1536700" cy="0"/>
        </a:xfrm>
        <a:prstGeom prst="line">
          <a:avLst/>
        </a:prstGeom>
        <a:noFill/>
        <a:ln w="9525" cap="flat" cmpd="sng" algn="ctr">
          <a:solidFill>
            <a:sysClr val="windowText" lastClr="000000">
              <a:shade val="95000"/>
              <a:satMod val="105000"/>
            </a:sysClr>
          </a:solidFill>
          <a:prstDash val="dash"/>
        </a:ln>
        <a:effectLst/>
      </xdr:spPr>
    </xdr:cxnSp>
    <xdr:clientData/>
  </xdr:twoCellAnchor>
  <xdr:twoCellAnchor>
    <xdr:from>
      <xdr:col>5</xdr:col>
      <xdr:colOff>730250</xdr:colOff>
      <xdr:row>28</xdr:row>
      <xdr:rowOff>0</xdr:rowOff>
    </xdr:from>
    <xdr:to>
      <xdr:col>7</xdr:col>
      <xdr:colOff>0</xdr:colOff>
      <xdr:row>28</xdr:row>
      <xdr:rowOff>0</xdr:rowOff>
    </xdr:to>
    <xdr:cxnSp macro="">
      <xdr:nvCxnSpPr>
        <xdr:cNvPr id="2" name="直線コネクタ 1">
          <a:extLst>
            <a:ext uri="{FF2B5EF4-FFF2-40B4-BE49-F238E27FC236}">
              <a16:creationId xmlns:a16="http://schemas.microsoft.com/office/drawing/2014/main" id="{2B2029F6-C7D6-41F1-9CF7-F6ADBE37E790}"/>
            </a:ext>
          </a:extLst>
        </xdr:cNvPr>
        <xdr:cNvCxnSpPr/>
      </xdr:nvCxnSpPr>
      <xdr:spPr>
        <a:xfrm>
          <a:off x="4845050" y="6883400"/>
          <a:ext cx="1536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422275</xdr:colOff>
      <xdr:row>28</xdr:row>
      <xdr:rowOff>0</xdr:rowOff>
    </xdr:from>
    <xdr:to>
      <xdr:col>5</xdr:col>
      <xdr:colOff>81</xdr:colOff>
      <xdr:row>28</xdr:row>
      <xdr:rowOff>0</xdr:rowOff>
    </xdr:to>
    <xdr:cxnSp macro="">
      <xdr:nvCxnSpPr>
        <xdr:cNvPr id="3" name="直線コネクタ 2">
          <a:extLst>
            <a:ext uri="{FF2B5EF4-FFF2-40B4-BE49-F238E27FC236}">
              <a16:creationId xmlns:a16="http://schemas.microsoft.com/office/drawing/2014/main" id="{CDC05D8D-E51F-4A04-931A-EF66819B58AF}"/>
            </a:ext>
          </a:extLst>
        </xdr:cNvPr>
        <xdr:cNvCxnSpPr/>
      </xdr:nvCxnSpPr>
      <xdr:spPr>
        <a:xfrm>
          <a:off x="2314575" y="6883400"/>
          <a:ext cx="18003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422275</xdr:colOff>
      <xdr:row>27</xdr:row>
      <xdr:rowOff>0</xdr:rowOff>
    </xdr:from>
    <xdr:to>
      <xdr:col>5</xdr:col>
      <xdr:colOff>81</xdr:colOff>
      <xdr:row>27</xdr:row>
      <xdr:rowOff>0</xdr:rowOff>
    </xdr:to>
    <xdr:cxnSp macro="">
      <xdr:nvCxnSpPr>
        <xdr:cNvPr id="4" name="直線コネクタ 3">
          <a:extLst>
            <a:ext uri="{FF2B5EF4-FFF2-40B4-BE49-F238E27FC236}">
              <a16:creationId xmlns:a16="http://schemas.microsoft.com/office/drawing/2014/main" id="{4F8DC791-5F80-48AB-8B0C-4FC52EA13676}"/>
            </a:ext>
          </a:extLst>
        </xdr:cNvPr>
        <xdr:cNvCxnSpPr/>
      </xdr:nvCxnSpPr>
      <xdr:spPr>
        <a:xfrm>
          <a:off x="2314575" y="6629400"/>
          <a:ext cx="1800306"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720725</xdr:colOff>
      <xdr:row>27</xdr:row>
      <xdr:rowOff>0</xdr:rowOff>
    </xdr:from>
    <xdr:to>
      <xdr:col>6</xdr:col>
      <xdr:colOff>1108075</xdr:colOff>
      <xdr:row>27</xdr:row>
      <xdr:rowOff>0</xdr:rowOff>
    </xdr:to>
    <xdr:cxnSp macro="">
      <xdr:nvCxnSpPr>
        <xdr:cNvPr id="5" name="直線コネクタ 4">
          <a:extLst>
            <a:ext uri="{FF2B5EF4-FFF2-40B4-BE49-F238E27FC236}">
              <a16:creationId xmlns:a16="http://schemas.microsoft.com/office/drawing/2014/main" id="{0643EE80-F6F8-489C-B643-6A55CB921223}"/>
            </a:ext>
          </a:extLst>
        </xdr:cNvPr>
        <xdr:cNvCxnSpPr/>
      </xdr:nvCxnSpPr>
      <xdr:spPr>
        <a:xfrm>
          <a:off x="4835525" y="6629400"/>
          <a:ext cx="153670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600075</xdr:colOff>
      <xdr:row>32</xdr:row>
      <xdr:rowOff>38100</xdr:rowOff>
    </xdr:from>
    <xdr:to>
      <xdr:col>5</xdr:col>
      <xdr:colOff>209638</xdr:colOff>
      <xdr:row>32</xdr:row>
      <xdr:rowOff>38100</xdr:rowOff>
    </xdr:to>
    <xdr:cxnSp macro="">
      <xdr:nvCxnSpPr>
        <xdr:cNvPr id="2" name="直線コネクタ 1">
          <a:extLst>
            <a:ext uri="{FF2B5EF4-FFF2-40B4-BE49-F238E27FC236}">
              <a16:creationId xmlns:a16="http://schemas.microsoft.com/office/drawing/2014/main" id="{50580471-977B-4906-B4E6-79BB6C34BC92}"/>
            </a:ext>
          </a:extLst>
        </xdr:cNvPr>
        <xdr:cNvCxnSpPr/>
      </xdr:nvCxnSpPr>
      <xdr:spPr>
        <a:xfrm>
          <a:off x="4391025" y="9074150"/>
          <a:ext cx="1419313" cy="0"/>
        </a:xfrm>
        <a:prstGeom prst="line">
          <a:avLst/>
        </a:prstGeom>
        <a:noFill/>
        <a:ln w="9525" cap="flat" cmpd="dbl" algn="ctr">
          <a:solidFill>
            <a:sysClr val="windowText" lastClr="000000">
              <a:shade val="95000"/>
              <a:satMod val="105000"/>
            </a:sysClr>
          </a:solidFill>
          <a:prstDash val="solid"/>
        </a:ln>
        <a:effectLst/>
      </xdr:spPr>
    </xdr:cxnSp>
    <xdr:clientData/>
  </xdr:twoCellAnchor>
  <xdr:twoCellAnchor>
    <xdr:from>
      <xdr:col>3</xdr:col>
      <xdr:colOff>600075</xdr:colOff>
      <xdr:row>32</xdr:row>
      <xdr:rowOff>38100</xdr:rowOff>
    </xdr:from>
    <xdr:to>
      <xdr:col>5</xdr:col>
      <xdr:colOff>209638</xdr:colOff>
      <xdr:row>32</xdr:row>
      <xdr:rowOff>38100</xdr:rowOff>
    </xdr:to>
    <xdr:cxnSp macro="">
      <xdr:nvCxnSpPr>
        <xdr:cNvPr id="3" name="直線コネクタ 2">
          <a:extLst>
            <a:ext uri="{FF2B5EF4-FFF2-40B4-BE49-F238E27FC236}">
              <a16:creationId xmlns:a16="http://schemas.microsoft.com/office/drawing/2014/main" id="{1CBF1E6B-AE6B-4720-A647-A1D57FFB938E}"/>
            </a:ext>
          </a:extLst>
        </xdr:cNvPr>
        <xdr:cNvCxnSpPr/>
      </xdr:nvCxnSpPr>
      <xdr:spPr>
        <a:xfrm>
          <a:off x="4391025" y="9074150"/>
          <a:ext cx="1419313" cy="0"/>
        </a:xfrm>
        <a:prstGeom prst="line">
          <a:avLst/>
        </a:prstGeom>
        <a:ln cmpd="dbl"/>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1768475</xdr:colOff>
      <xdr:row>26</xdr:row>
      <xdr:rowOff>38100</xdr:rowOff>
    </xdr:from>
    <xdr:to>
      <xdr:col>6</xdr:col>
      <xdr:colOff>250825</xdr:colOff>
      <xdr:row>26</xdr:row>
      <xdr:rowOff>38100</xdr:rowOff>
    </xdr:to>
    <xdr:cxnSp macro="">
      <xdr:nvCxnSpPr>
        <xdr:cNvPr id="2" name="直線コネクタ 1">
          <a:extLst>
            <a:ext uri="{FF2B5EF4-FFF2-40B4-BE49-F238E27FC236}">
              <a16:creationId xmlns:a16="http://schemas.microsoft.com/office/drawing/2014/main" id="{12B1626F-2C87-4B51-A22C-F1AC77956C20}"/>
            </a:ext>
          </a:extLst>
        </xdr:cNvPr>
        <xdr:cNvCxnSpPr/>
      </xdr:nvCxnSpPr>
      <xdr:spPr>
        <a:xfrm>
          <a:off x="4606925" y="7219950"/>
          <a:ext cx="1028700" cy="0"/>
        </a:xfrm>
        <a:prstGeom prst="line">
          <a:avLst/>
        </a:prstGeom>
        <a:noFill/>
        <a:ln w="9525" cap="flat" cmpd="dbl" algn="ctr">
          <a:solidFill>
            <a:sysClr val="windowText" lastClr="000000">
              <a:shade val="95000"/>
              <a:satMod val="105000"/>
            </a:sysClr>
          </a:solidFill>
          <a:prstDash val="solid"/>
        </a:ln>
        <a:effectLst/>
      </xdr:spPr>
    </xdr:cxnSp>
    <xdr:clientData/>
  </xdr:twoCellAnchor>
  <xdr:twoCellAnchor>
    <xdr:from>
      <xdr:col>4</xdr:col>
      <xdr:colOff>1768475</xdr:colOff>
      <xdr:row>26</xdr:row>
      <xdr:rowOff>38100</xdr:rowOff>
    </xdr:from>
    <xdr:to>
      <xdr:col>6</xdr:col>
      <xdr:colOff>250825</xdr:colOff>
      <xdr:row>26</xdr:row>
      <xdr:rowOff>38100</xdr:rowOff>
    </xdr:to>
    <xdr:cxnSp macro="">
      <xdr:nvCxnSpPr>
        <xdr:cNvPr id="3" name="直線コネクタ 2">
          <a:extLst>
            <a:ext uri="{FF2B5EF4-FFF2-40B4-BE49-F238E27FC236}">
              <a16:creationId xmlns:a16="http://schemas.microsoft.com/office/drawing/2014/main" id="{4F2B04ED-641C-4B23-8790-6F9EA1A2B412}"/>
            </a:ext>
          </a:extLst>
        </xdr:cNvPr>
        <xdr:cNvCxnSpPr/>
      </xdr:nvCxnSpPr>
      <xdr:spPr>
        <a:xfrm>
          <a:off x="4606925" y="7219950"/>
          <a:ext cx="1028700" cy="0"/>
        </a:xfrm>
        <a:prstGeom prst="line">
          <a:avLst/>
        </a:prstGeom>
        <a:ln cmpd="dbl"/>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2761-8C69-42BA-8B47-C430C4E9EC39}">
  <dimension ref="A1:S54"/>
  <sheetViews>
    <sheetView tabSelected="1" view="pageBreakPreview" topLeftCell="A35" zoomScale="60" zoomScaleNormal="100" workbookViewId="0">
      <selection activeCell="K44" sqref="K44"/>
    </sheetView>
  </sheetViews>
  <sheetFormatPr defaultColWidth="8.25" defaultRowHeight="18"/>
  <cols>
    <col min="1" max="1" width="4" style="92" customWidth="1"/>
    <col min="2" max="2" width="20.83203125" style="92" customWidth="1"/>
    <col min="3" max="3" width="9.83203125" style="92" customWidth="1"/>
    <col min="4" max="4" width="4.33203125" style="92" customWidth="1"/>
    <col min="5" max="5" width="15" style="97" customWidth="1"/>
    <col min="6" max="6" width="15.08203125" style="92" customWidth="1"/>
    <col min="7" max="7" width="14.6640625" style="92" customWidth="1"/>
    <col min="8" max="8" width="2.4140625" style="92" customWidth="1"/>
    <col min="9" max="256" width="8.25" style="92"/>
    <col min="257" max="257" width="4" style="92" customWidth="1"/>
    <col min="258" max="258" width="20.83203125" style="92" customWidth="1"/>
    <col min="259" max="259" width="9.83203125" style="92" customWidth="1"/>
    <col min="260" max="260" width="4.33203125" style="92" customWidth="1"/>
    <col min="261" max="261" width="15" style="92" customWidth="1"/>
    <col min="262" max="262" width="15.08203125" style="92" customWidth="1"/>
    <col min="263" max="263" width="14.6640625" style="92" customWidth="1"/>
    <col min="264" max="264" width="2.4140625" style="92" customWidth="1"/>
    <col min="265" max="512" width="8.25" style="92"/>
    <col min="513" max="513" width="4" style="92" customWidth="1"/>
    <col min="514" max="514" width="20.83203125" style="92" customWidth="1"/>
    <col min="515" max="515" width="9.83203125" style="92" customWidth="1"/>
    <col min="516" max="516" width="4.33203125" style="92" customWidth="1"/>
    <col min="517" max="517" width="15" style="92" customWidth="1"/>
    <col min="518" max="518" width="15.08203125" style="92" customWidth="1"/>
    <col min="519" max="519" width="14.6640625" style="92" customWidth="1"/>
    <col min="520" max="520" width="2.4140625" style="92" customWidth="1"/>
    <col min="521" max="768" width="8.25" style="92"/>
    <col min="769" max="769" width="4" style="92" customWidth="1"/>
    <col min="770" max="770" width="20.83203125" style="92" customWidth="1"/>
    <col min="771" max="771" width="9.83203125" style="92" customWidth="1"/>
    <col min="772" max="772" width="4.33203125" style="92" customWidth="1"/>
    <col min="773" max="773" width="15" style="92" customWidth="1"/>
    <col min="774" max="774" width="15.08203125" style="92" customWidth="1"/>
    <col min="775" max="775" width="14.6640625" style="92" customWidth="1"/>
    <col min="776" max="776" width="2.4140625" style="92" customWidth="1"/>
    <col min="777" max="1024" width="8.25" style="92"/>
    <col min="1025" max="1025" width="4" style="92" customWidth="1"/>
    <col min="1026" max="1026" width="20.83203125" style="92" customWidth="1"/>
    <col min="1027" max="1027" width="9.83203125" style="92" customWidth="1"/>
    <col min="1028" max="1028" width="4.33203125" style="92" customWidth="1"/>
    <col min="1029" max="1029" width="15" style="92" customWidth="1"/>
    <col min="1030" max="1030" width="15.08203125" style="92" customWidth="1"/>
    <col min="1031" max="1031" width="14.6640625" style="92" customWidth="1"/>
    <col min="1032" max="1032" width="2.4140625" style="92" customWidth="1"/>
    <col min="1033" max="1280" width="8.25" style="92"/>
    <col min="1281" max="1281" width="4" style="92" customWidth="1"/>
    <col min="1282" max="1282" width="20.83203125" style="92" customWidth="1"/>
    <col min="1283" max="1283" width="9.83203125" style="92" customWidth="1"/>
    <col min="1284" max="1284" width="4.33203125" style="92" customWidth="1"/>
    <col min="1285" max="1285" width="15" style="92" customWidth="1"/>
    <col min="1286" max="1286" width="15.08203125" style="92" customWidth="1"/>
    <col min="1287" max="1287" width="14.6640625" style="92" customWidth="1"/>
    <col min="1288" max="1288" width="2.4140625" style="92" customWidth="1"/>
    <col min="1289" max="1536" width="8.25" style="92"/>
    <col min="1537" max="1537" width="4" style="92" customWidth="1"/>
    <col min="1538" max="1538" width="20.83203125" style="92" customWidth="1"/>
    <col min="1539" max="1539" width="9.83203125" style="92" customWidth="1"/>
    <col min="1540" max="1540" width="4.33203125" style="92" customWidth="1"/>
    <col min="1541" max="1541" width="15" style="92" customWidth="1"/>
    <col min="1542" max="1542" width="15.08203125" style="92" customWidth="1"/>
    <col min="1543" max="1543" width="14.6640625" style="92" customWidth="1"/>
    <col min="1544" max="1544" width="2.4140625" style="92" customWidth="1"/>
    <col min="1545" max="1792" width="8.25" style="92"/>
    <col min="1793" max="1793" width="4" style="92" customWidth="1"/>
    <col min="1794" max="1794" width="20.83203125" style="92" customWidth="1"/>
    <col min="1795" max="1795" width="9.83203125" style="92" customWidth="1"/>
    <col min="1796" max="1796" width="4.33203125" style="92" customWidth="1"/>
    <col min="1797" max="1797" width="15" style="92" customWidth="1"/>
    <col min="1798" max="1798" width="15.08203125" style="92" customWidth="1"/>
    <col min="1799" max="1799" width="14.6640625" style="92" customWidth="1"/>
    <col min="1800" max="1800" width="2.4140625" style="92" customWidth="1"/>
    <col min="1801" max="2048" width="8.25" style="92"/>
    <col min="2049" max="2049" width="4" style="92" customWidth="1"/>
    <col min="2050" max="2050" width="20.83203125" style="92" customWidth="1"/>
    <col min="2051" max="2051" width="9.83203125" style="92" customWidth="1"/>
    <col min="2052" max="2052" width="4.33203125" style="92" customWidth="1"/>
    <col min="2053" max="2053" width="15" style="92" customWidth="1"/>
    <col min="2054" max="2054" width="15.08203125" style="92" customWidth="1"/>
    <col min="2055" max="2055" width="14.6640625" style="92" customWidth="1"/>
    <col min="2056" max="2056" width="2.4140625" style="92" customWidth="1"/>
    <col min="2057" max="2304" width="8.25" style="92"/>
    <col min="2305" max="2305" width="4" style="92" customWidth="1"/>
    <col min="2306" max="2306" width="20.83203125" style="92" customWidth="1"/>
    <col min="2307" max="2307" width="9.83203125" style="92" customWidth="1"/>
    <col min="2308" max="2308" width="4.33203125" style="92" customWidth="1"/>
    <col min="2309" max="2309" width="15" style="92" customWidth="1"/>
    <col min="2310" max="2310" width="15.08203125" style="92" customWidth="1"/>
    <col min="2311" max="2311" width="14.6640625" style="92" customWidth="1"/>
    <col min="2312" max="2312" width="2.4140625" style="92" customWidth="1"/>
    <col min="2313" max="2560" width="8.25" style="92"/>
    <col min="2561" max="2561" width="4" style="92" customWidth="1"/>
    <col min="2562" max="2562" width="20.83203125" style="92" customWidth="1"/>
    <col min="2563" max="2563" width="9.83203125" style="92" customWidth="1"/>
    <col min="2564" max="2564" width="4.33203125" style="92" customWidth="1"/>
    <col min="2565" max="2565" width="15" style="92" customWidth="1"/>
    <col min="2566" max="2566" width="15.08203125" style="92" customWidth="1"/>
    <col min="2567" max="2567" width="14.6640625" style="92" customWidth="1"/>
    <col min="2568" max="2568" width="2.4140625" style="92" customWidth="1"/>
    <col min="2569" max="2816" width="8.25" style="92"/>
    <col min="2817" max="2817" width="4" style="92" customWidth="1"/>
    <col min="2818" max="2818" width="20.83203125" style="92" customWidth="1"/>
    <col min="2819" max="2819" width="9.83203125" style="92" customWidth="1"/>
    <col min="2820" max="2820" width="4.33203125" style="92" customWidth="1"/>
    <col min="2821" max="2821" width="15" style="92" customWidth="1"/>
    <col min="2822" max="2822" width="15.08203125" style="92" customWidth="1"/>
    <col min="2823" max="2823" width="14.6640625" style="92" customWidth="1"/>
    <col min="2824" max="2824" width="2.4140625" style="92" customWidth="1"/>
    <col min="2825" max="3072" width="8.25" style="92"/>
    <col min="3073" max="3073" width="4" style="92" customWidth="1"/>
    <col min="3074" max="3074" width="20.83203125" style="92" customWidth="1"/>
    <col min="3075" max="3075" width="9.83203125" style="92" customWidth="1"/>
    <col min="3076" max="3076" width="4.33203125" style="92" customWidth="1"/>
    <col min="3077" max="3077" width="15" style="92" customWidth="1"/>
    <col min="3078" max="3078" width="15.08203125" style="92" customWidth="1"/>
    <col min="3079" max="3079" width="14.6640625" style="92" customWidth="1"/>
    <col min="3080" max="3080" width="2.4140625" style="92" customWidth="1"/>
    <col min="3081" max="3328" width="8.25" style="92"/>
    <col min="3329" max="3329" width="4" style="92" customWidth="1"/>
    <col min="3330" max="3330" width="20.83203125" style="92" customWidth="1"/>
    <col min="3331" max="3331" width="9.83203125" style="92" customWidth="1"/>
    <col min="3332" max="3332" width="4.33203125" style="92" customWidth="1"/>
    <col min="3333" max="3333" width="15" style="92" customWidth="1"/>
    <col min="3334" max="3334" width="15.08203125" style="92" customWidth="1"/>
    <col min="3335" max="3335" width="14.6640625" style="92" customWidth="1"/>
    <col min="3336" max="3336" width="2.4140625" style="92" customWidth="1"/>
    <col min="3337" max="3584" width="8.25" style="92"/>
    <col min="3585" max="3585" width="4" style="92" customWidth="1"/>
    <col min="3586" max="3586" width="20.83203125" style="92" customWidth="1"/>
    <col min="3587" max="3587" width="9.83203125" style="92" customWidth="1"/>
    <col min="3588" max="3588" width="4.33203125" style="92" customWidth="1"/>
    <col min="3589" max="3589" width="15" style="92" customWidth="1"/>
    <col min="3590" max="3590" width="15.08203125" style="92" customWidth="1"/>
    <col min="3591" max="3591" width="14.6640625" style="92" customWidth="1"/>
    <col min="3592" max="3592" width="2.4140625" style="92" customWidth="1"/>
    <col min="3593" max="3840" width="8.25" style="92"/>
    <col min="3841" max="3841" width="4" style="92" customWidth="1"/>
    <col min="3842" max="3842" width="20.83203125" style="92" customWidth="1"/>
    <col min="3843" max="3843" width="9.83203125" style="92" customWidth="1"/>
    <col min="3844" max="3844" width="4.33203125" style="92" customWidth="1"/>
    <col min="3845" max="3845" width="15" style="92" customWidth="1"/>
    <col min="3846" max="3846" width="15.08203125" style="92" customWidth="1"/>
    <col min="3847" max="3847" width="14.6640625" style="92" customWidth="1"/>
    <col min="3848" max="3848" width="2.4140625" style="92" customWidth="1"/>
    <col min="3849" max="4096" width="8.25" style="92"/>
    <col min="4097" max="4097" width="4" style="92" customWidth="1"/>
    <col min="4098" max="4098" width="20.83203125" style="92" customWidth="1"/>
    <col min="4099" max="4099" width="9.83203125" style="92" customWidth="1"/>
    <col min="4100" max="4100" width="4.33203125" style="92" customWidth="1"/>
    <col min="4101" max="4101" width="15" style="92" customWidth="1"/>
    <col min="4102" max="4102" width="15.08203125" style="92" customWidth="1"/>
    <col min="4103" max="4103" width="14.6640625" style="92" customWidth="1"/>
    <col min="4104" max="4104" width="2.4140625" style="92" customWidth="1"/>
    <col min="4105" max="4352" width="8.25" style="92"/>
    <col min="4353" max="4353" width="4" style="92" customWidth="1"/>
    <col min="4354" max="4354" width="20.83203125" style="92" customWidth="1"/>
    <col min="4355" max="4355" width="9.83203125" style="92" customWidth="1"/>
    <col min="4356" max="4356" width="4.33203125" style="92" customWidth="1"/>
    <col min="4357" max="4357" width="15" style="92" customWidth="1"/>
    <col min="4358" max="4358" width="15.08203125" style="92" customWidth="1"/>
    <col min="4359" max="4359" width="14.6640625" style="92" customWidth="1"/>
    <col min="4360" max="4360" width="2.4140625" style="92" customWidth="1"/>
    <col min="4361" max="4608" width="8.25" style="92"/>
    <col min="4609" max="4609" width="4" style="92" customWidth="1"/>
    <col min="4610" max="4610" width="20.83203125" style="92" customWidth="1"/>
    <col min="4611" max="4611" width="9.83203125" style="92" customWidth="1"/>
    <col min="4612" max="4612" width="4.33203125" style="92" customWidth="1"/>
    <col min="4613" max="4613" width="15" style="92" customWidth="1"/>
    <col min="4614" max="4614" width="15.08203125" style="92" customWidth="1"/>
    <col min="4615" max="4615" width="14.6640625" style="92" customWidth="1"/>
    <col min="4616" max="4616" width="2.4140625" style="92" customWidth="1"/>
    <col min="4617" max="4864" width="8.25" style="92"/>
    <col min="4865" max="4865" width="4" style="92" customWidth="1"/>
    <col min="4866" max="4866" width="20.83203125" style="92" customWidth="1"/>
    <col min="4867" max="4867" width="9.83203125" style="92" customWidth="1"/>
    <col min="4868" max="4868" width="4.33203125" style="92" customWidth="1"/>
    <col min="4869" max="4869" width="15" style="92" customWidth="1"/>
    <col min="4870" max="4870" width="15.08203125" style="92" customWidth="1"/>
    <col min="4871" max="4871" width="14.6640625" style="92" customWidth="1"/>
    <col min="4872" max="4872" width="2.4140625" style="92" customWidth="1"/>
    <col min="4873" max="5120" width="8.25" style="92"/>
    <col min="5121" max="5121" width="4" style="92" customWidth="1"/>
    <col min="5122" max="5122" width="20.83203125" style="92" customWidth="1"/>
    <col min="5123" max="5123" width="9.83203125" style="92" customWidth="1"/>
    <col min="5124" max="5124" width="4.33203125" style="92" customWidth="1"/>
    <col min="5125" max="5125" width="15" style="92" customWidth="1"/>
    <col min="5126" max="5126" width="15.08203125" style="92" customWidth="1"/>
    <col min="5127" max="5127" width="14.6640625" style="92" customWidth="1"/>
    <col min="5128" max="5128" width="2.4140625" style="92" customWidth="1"/>
    <col min="5129" max="5376" width="8.25" style="92"/>
    <col min="5377" max="5377" width="4" style="92" customWidth="1"/>
    <col min="5378" max="5378" width="20.83203125" style="92" customWidth="1"/>
    <col min="5379" max="5379" width="9.83203125" style="92" customWidth="1"/>
    <col min="5380" max="5380" width="4.33203125" style="92" customWidth="1"/>
    <col min="5381" max="5381" width="15" style="92" customWidth="1"/>
    <col min="5382" max="5382" width="15.08203125" style="92" customWidth="1"/>
    <col min="5383" max="5383" width="14.6640625" style="92" customWidth="1"/>
    <col min="5384" max="5384" width="2.4140625" style="92" customWidth="1"/>
    <col min="5385" max="5632" width="8.25" style="92"/>
    <col min="5633" max="5633" width="4" style="92" customWidth="1"/>
    <col min="5634" max="5634" width="20.83203125" style="92" customWidth="1"/>
    <col min="5635" max="5635" width="9.83203125" style="92" customWidth="1"/>
    <col min="5636" max="5636" width="4.33203125" style="92" customWidth="1"/>
    <col min="5637" max="5637" width="15" style="92" customWidth="1"/>
    <col min="5638" max="5638" width="15.08203125" style="92" customWidth="1"/>
    <col min="5639" max="5639" width="14.6640625" style="92" customWidth="1"/>
    <col min="5640" max="5640" width="2.4140625" style="92" customWidth="1"/>
    <col min="5641" max="5888" width="8.25" style="92"/>
    <col min="5889" max="5889" width="4" style="92" customWidth="1"/>
    <col min="5890" max="5890" width="20.83203125" style="92" customWidth="1"/>
    <col min="5891" max="5891" width="9.83203125" style="92" customWidth="1"/>
    <col min="5892" max="5892" width="4.33203125" style="92" customWidth="1"/>
    <col min="5893" max="5893" width="15" style="92" customWidth="1"/>
    <col min="5894" max="5894" width="15.08203125" style="92" customWidth="1"/>
    <col min="5895" max="5895" width="14.6640625" style="92" customWidth="1"/>
    <col min="5896" max="5896" width="2.4140625" style="92" customWidth="1"/>
    <col min="5897" max="6144" width="8.25" style="92"/>
    <col min="6145" max="6145" width="4" style="92" customWidth="1"/>
    <col min="6146" max="6146" width="20.83203125" style="92" customWidth="1"/>
    <col min="6147" max="6147" width="9.83203125" style="92" customWidth="1"/>
    <col min="6148" max="6148" width="4.33203125" style="92" customWidth="1"/>
    <col min="6149" max="6149" width="15" style="92" customWidth="1"/>
    <col min="6150" max="6150" width="15.08203125" style="92" customWidth="1"/>
    <col min="6151" max="6151" width="14.6640625" style="92" customWidth="1"/>
    <col min="6152" max="6152" width="2.4140625" style="92" customWidth="1"/>
    <col min="6153" max="6400" width="8.25" style="92"/>
    <col min="6401" max="6401" width="4" style="92" customWidth="1"/>
    <col min="6402" max="6402" width="20.83203125" style="92" customWidth="1"/>
    <col min="6403" max="6403" width="9.83203125" style="92" customWidth="1"/>
    <col min="6404" max="6404" width="4.33203125" style="92" customWidth="1"/>
    <col min="6405" max="6405" width="15" style="92" customWidth="1"/>
    <col min="6406" max="6406" width="15.08203125" style="92" customWidth="1"/>
    <col min="6407" max="6407" width="14.6640625" style="92" customWidth="1"/>
    <col min="6408" max="6408" width="2.4140625" style="92" customWidth="1"/>
    <col min="6409" max="6656" width="8.25" style="92"/>
    <col min="6657" max="6657" width="4" style="92" customWidth="1"/>
    <col min="6658" max="6658" width="20.83203125" style="92" customWidth="1"/>
    <col min="6659" max="6659" width="9.83203125" style="92" customWidth="1"/>
    <col min="6660" max="6660" width="4.33203125" style="92" customWidth="1"/>
    <col min="6661" max="6661" width="15" style="92" customWidth="1"/>
    <col min="6662" max="6662" width="15.08203125" style="92" customWidth="1"/>
    <col min="6663" max="6663" width="14.6640625" style="92" customWidth="1"/>
    <col min="6664" max="6664" width="2.4140625" style="92" customWidth="1"/>
    <col min="6665" max="6912" width="8.25" style="92"/>
    <col min="6913" max="6913" width="4" style="92" customWidth="1"/>
    <col min="6914" max="6914" width="20.83203125" style="92" customWidth="1"/>
    <col min="6915" max="6915" width="9.83203125" style="92" customWidth="1"/>
    <col min="6916" max="6916" width="4.33203125" style="92" customWidth="1"/>
    <col min="6917" max="6917" width="15" style="92" customWidth="1"/>
    <col min="6918" max="6918" width="15.08203125" style="92" customWidth="1"/>
    <col min="6919" max="6919" width="14.6640625" style="92" customWidth="1"/>
    <col min="6920" max="6920" width="2.4140625" style="92" customWidth="1"/>
    <col min="6921" max="7168" width="8.25" style="92"/>
    <col min="7169" max="7169" width="4" style="92" customWidth="1"/>
    <col min="7170" max="7170" width="20.83203125" style="92" customWidth="1"/>
    <col min="7171" max="7171" width="9.83203125" style="92" customWidth="1"/>
    <col min="7172" max="7172" width="4.33203125" style="92" customWidth="1"/>
    <col min="7173" max="7173" width="15" style="92" customWidth="1"/>
    <col min="7174" max="7174" width="15.08203125" style="92" customWidth="1"/>
    <col min="7175" max="7175" width="14.6640625" style="92" customWidth="1"/>
    <col min="7176" max="7176" width="2.4140625" style="92" customWidth="1"/>
    <col min="7177" max="7424" width="8.25" style="92"/>
    <col min="7425" max="7425" width="4" style="92" customWidth="1"/>
    <col min="7426" max="7426" width="20.83203125" style="92" customWidth="1"/>
    <col min="7427" max="7427" width="9.83203125" style="92" customWidth="1"/>
    <col min="7428" max="7428" width="4.33203125" style="92" customWidth="1"/>
    <col min="7429" max="7429" width="15" style="92" customWidth="1"/>
    <col min="7430" max="7430" width="15.08203125" style="92" customWidth="1"/>
    <col min="7431" max="7431" width="14.6640625" style="92" customWidth="1"/>
    <col min="7432" max="7432" width="2.4140625" style="92" customWidth="1"/>
    <col min="7433" max="7680" width="8.25" style="92"/>
    <col min="7681" max="7681" width="4" style="92" customWidth="1"/>
    <col min="7682" max="7682" width="20.83203125" style="92" customWidth="1"/>
    <col min="7683" max="7683" width="9.83203125" style="92" customWidth="1"/>
    <col min="7684" max="7684" width="4.33203125" style="92" customWidth="1"/>
    <col min="7685" max="7685" width="15" style="92" customWidth="1"/>
    <col min="7686" max="7686" width="15.08203125" style="92" customWidth="1"/>
    <col min="7687" max="7687" width="14.6640625" style="92" customWidth="1"/>
    <col min="7688" max="7688" width="2.4140625" style="92" customWidth="1"/>
    <col min="7689" max="7936" width="8.25" style="92"/>
    <col min="7937" max="7937" width="4" style="92" customWidth="1"/>
    <col min="7938" max="7938" width="20.83203125" style="92" customWidth="1"/>
    <col min="7939" max="7939" width="9.83203125" style="92" customWidth="1"/>
    <col min="7940" max="7940" width="4.33203125" style="92" customWidth="1"/>
    <col min="7941" max="7941" width="15" style="92" customWidth="1"/>
    <col min="7942" max="7942" width="15.08203125" style="92" customWidth="1"/>
    <col min="7943" max="7943" width="14.6640625" style="92" customWidth="1"/>
    <col min="7944" max="7944" width="2.4140625" style="92" customWidth="1"/>
    <col min="7945" max="8192" width="8.25" style="92"/>
    <col min="8193" max="8193" width="4" style="92" customWidth="1"/>
    <col min="8194" max="8194" width="20.83203125" style="92" customWidth="1"/>
    <col min="8195" max="8195" width="9.83203125" style="92" customWidth="1"/>
    <col min="8196" max="8196" width="4.33203125" style="92" customWidth="1"/>
    <col min="8197" max="8197" width="15" style="92" customWidth="1"/>
    <col min="8198" max="8198" width="15.08203125" style="92" customWidth="1"/>
    <col min="8199" max="8199" width="14.6640625" style="92" customWidth="1"/>
    <col min="8200" max="8200" width="2.4140625" style="92" customWidth="1"/>
    <col min="8201" max="8448" width="8.25" style="92"/>
    <col min="8449" max="8449" width="4" style="92" customWidth="1"/>
    <col min="8450" max="8450" width="20.83203125" style="92" customWidth="1"/>
    <col min="8451" max="8451" width="9.83203125" style="92" customWidth="1"/>
    <col min="8452" max="8452" width="4.33203125" style="92" customWidth="1"/>
    <col min="8453" max="8453" width="15" style="92" customWidth="1"/>
    <col min="8454" max="8454" width="15.08203125" style="92" customWidth="1"/>
    <col min="8455" max="8455" width="14.6640625" style="92" customWidth="1"/>
    <col min="8456" max="8456" width="2.4140625" style="92" customWidth="1"/>
    <col min="8457" max="8704" width="8.25" style="92"/>
    <col min="8705" max="8705" width="4" style="92" customWidth="1"/>
    <col min="8706" max="8706" width="20.83203125" style="92" customWidth="1"/>
    <col min="8707" max="8707" width="9.83203125" style="92" customWidth="1"/>
    <col min="8708" max="8708" width="4.33203125" style="92" customWidth="1"/>
    <col min="8709" max="8709" width="15" style="92" customWidth="1"/>
    <col min="8710" max="8710" width="15.08203125" style="92" customWidth="1"/>
    <col min="8711" max="8711" width="14.6640625" style="92" customWidth="1"/>
    <col min="8712" max="8712" width="2.4140625" style="92" customWidth="1"/>
    <col min="8713" max="8960" width="8.25" style="92"/>
    <col min="8961" max="8961" width="4" style="92" customWidth="1"/>
    <col min="8962" max="8962" width="20.83203125" style="92" customWidth="1"/>
    <col min="8963" max="8963" width="9.83203125" style="92" customWidth="1"/>
    <col min="8964" max="8964" width="4.33203125" style="92" customWidth="1"/>
    <col min="8965" max="8965" width="15" style="92" customWidth="1"/>
    <col min="8966" max="8966" width="15.08203125" style="92" customWidth="1"/>
    <col min="8967" max="8967" width="14.6640625" style="92" customWidth="1"/>
    <col min="8968" max="8968" width="2.4140625" style="92" customWidth="1"/>
    <col min="8969" max="9216" width="8.25" style="92"/>
    <col min="9217" max="9217" width="4" style="92" customWidth="1"/>
    <col min="9218" max="9218" width="20.83203125" style="92" customWidth="1"/>
    <col min="9219" max="9219" width="9.83203125" style="92" customWidth="1"/>
    <col min="9220" max="9220" width="4.33203125" style="92" customWidth="1"/>
    <col min="9221" max="9221" width="15" style="92" customWidth="1"/>
    <col min="9222" max="9222" width="15.08203125" style="92" customWidth="1"/>
    <col min="9223" max="9223" width="14.6640625" style="92" customWidth="1"/>
    <col min="9224" max="9224" width="2.4140625" style="92" customWidth="1"/>
    <col min="9225" max="9472" width="8.25" style="92"/>
    <col min="9473" max="9473" width="4" style="92" customWidth="1"/>
    <col min="9474" max="9474" width="20.83203125" style="92" customWidth="1"/>
    <col min="9475" max="9475" width="9.83203125" style="92" customWidth="1"/>
    <col min="9476" max="9476" width="4.33203125" style="92" customWidth="1"/>
    <col min="9477" max="9477" width="15" style="92" customWidth="1"/>
    <col min="9478" max="9478" width="15.08203125" style="92" customWidth="1"/>
    <col min="9479" max="9479" width="14.6640625" style="92" customWidth="1"/>
    <col min="9480" max="9480" width="2.4140625" style="92" customWidth="1"/>
    <col min="9481" max="9728" width="8.25" style="92"/>
    <col min="9729" max="9729" width="4" style="92" customWidth="1"/>
    <col min="9730" max="9730" width="20.83203125" style="92" customWidth="1"/>
    <col min="9731" max="9731" width="9.83203125" style="92" customWidth="1"/>
    <col min="9732" max="9732" width="4.33203125" style="92" customWidth="1"/>
    <col min="9733" max="9733" width="15" style="92" customWidth="1"/>
    <col min="9734" max="9734" width="15.08203125" style="92" customWidth="1"/>
    <col min="9735" max="9735" width="14.6640625" style="92" customWidth="1"/>
    <col min="9736" max="9736" width="2.4140625" style="92" customWidth="1"/>
    <col min="9737" max="9984" width="8.25" style="92"/>
    <col min="9985" max="9985" width="4" style="92" customWidth="1"/>
    <col min="9986" max="9986" width="20.83203125" style="92" customWidth="1"/>
    <col min="9987" max="9987" width="9.83203125" style="92" customWidth="1"/>
    <col min="9988" max="9988" width="4.33203125" style="92" customWidth="1"/>
    <col min="9989" max="9989" width="15" style="92" customWidth="1"/>
    <col min="9990" max="9990" width="15.08203125" style="92" customWidth="1"/>
    <col min="9991" max="9991" width="14.6640625" style="92" customWidth="1"/>
    <col min="9992" max="9992" width="2.4140625" style="92" customWidth="1"/>
    <col min="9993" max="10240" width="8.25" style="92"/>
    <col min="10241" max="10241" width="4" style="92" customWidth="1"/>
    <col min="10242" max="10242" width="20.83203125" style="92" customWidth="1"/>
    <col min="10243" max="10243" width="9.83203125" style="92" customWidth="1"/>
    <col min="10244" max="10244" width="4.33203125" style="92" customWidth="1"/>
    <col min="10245" max="10245" width="15" style="92" customWidth="1"/>
    <col min="10246" max="10246" width="15.08203125" style="92" customWidth="1"/>
    <col min="10247" max="10247" width="14.6640625" style="92" customWidth="1"/>
    <col min="10248" max="10248" width="2.4140625" style="92" customWidth="1"/>
    <col min="10249" max="10496" width="8.25" style="92"/>
    <col min="10497" max="10497" width="4" style="92" customWidth="1"/>
    <col min="10498" max="10498" width="20.83203125" style="92" customWidth="1"/>
    <col min="10499" max="10499" width="9.83203125" style="92" customWidth="1"/>
    <col min="10500" max="10500" width="4.33203125" style="92" customWidth="1"/>
    <col min="10501" max="10501" width="15" style="92" customWidth="1"/>
    <col min="10502" max="10502" width="15.08203125" style="92" customWidth="1"/>
    <col min="10503" max="10503" width="14.6640625" style="92" customWidth="1"/>
    <col min="10504" max="10504" width="2.4140625" style="92" customWidth="1"/>
    <col min="10505" max="10752" width="8.25" style="92"/>
    <col min="10753" max="10753" width="4" style="92" customWidth="1"/>
    <col min="10754" max="10754" width="20.83203125" style="92" customWidth="1"/>
    <col min="10755" max="10755" width="9.83203125" style="92" customWidth="1"/>
    <col min="10756" max="10756" width="4.33203125" style="92" customWidth="1"/>
    <col min="10757" max="10757" width="15" style="92" customWidth="1"/>
    <col min="10758" max="10758" width="15.08203125" style="92" customWidth="1"/>
    <col min="10759" max="10759" width="14.6640625" style="92" customWidth="1"/>
    <col min="10760" max="10760" width="2.4140625" style="92" customWidth="1"/>
    <col min="10761" max="11008" width="8.25" style="92"/>
    <col min="11009" max="11009" width="4" style="92" customWidth="1"/>
    <col min="11010" max="11010" width="20.83203125" style="92" customWidth="1"/>
    <col min="11011" max="11011" width="9.83203125" style="92" customWidth="1"/>
    <col min="11012" max="11012" width="4.33203125" style="92" customWidth="1"/>
    <col min="11013" max="11013" width="15" style="92" customWidth="1"/>
    <col min="11014" max="11014" width="15.08203125" style="92" customWidth="1"/>
    <col min="11015" max="11015" width="14.6640625" style="92" customWidth="1"/>
    <col min="11016" max="11016" width="2.4140625" style="92" customWidth="1"/>
    <col min="11017" max="11264" width="8.25" style="92"/>
    <col min="11265" max="11265" width="4" style="92" customWidth="1"/>
    <col min="11266" max="11266" width="20.83203125" style="92" customWidth="1"/>
    <col min="11267" max="11267" width="9.83203125" style="92" customWidth="1"/>
    <col min="11268" max="11268" width="4.33203125" style="92" customWidth="1"/>
    <col min="11269" max="11269" width="15" style="92" customWidth="1"/>
    <col min="11270" max="11270" width="15.08203125" style="92" customWidth="1"/>
    <col min="11271" max="11271" width="14.6640625" style="92" customWidth="1"/>
    <col min="11272" max="11272" width="2.4140625" style="92" customWidth="1"/>
    <col min="11273" max="11520" width="8.25" style="92"/>
    <col min="11521" max="11521" width="4" style="92" customWidth="1"/>
    <col min="11522" max="11522" width="20.83203125" style="92" customWidth="1"/>
    <col min="11523" max="11523" width="9.83203125" style="92" customWidth="1"/>
    <col min="11524" max="11524" width="4.33203125" style="92" customWidth="1"/>
    <col min="11525" max="11525" width="15" style="92" customWidth="1"/>
    <col min="11526" max="11526" width="15.08203125" style="92" customWidth="1"/>
    <col min="11527" max="11527" width="14.6640625" style="92" customWidth="1"/>
    <col min="11528" max="11528" width="2.4140625" style="92" customWidth="1"/>
    <col min="11529" max="11776" width="8.25" style="92"/>
    <col min="11777" max="11777" width="4" style="92" customWidth="1"/>
    <col min="11778" max="11778" width="20.83203125" style="92" customWidth="1"/>
    <col min="11779" max="11779" width="9.83203125" style="92" customWidth="1"/>
    <col min="11780" max="11780" width="4.33203125" style="92" customWidth="1"/>
    <col min="11781" max="11781" width="15" style="92" customWidth="1"/>
    <col min="11782" max="11782" width="15.08203125" style="92" customWidth="1"/>
    <col min="11783" max="11783" width="14.6640625" style="92" customWidth="1"/>
    <col min="11784" max="11784" width="2.4140625" style="92" customWidth="1"/>
    <col min="11785" max="12032" width="8.25" style="92"/>
    <col min="12033" max="12033" width="4" style="92" customWidth="1"/>
    <col min="12034" max="12034" width="20.83203125" style="92" customWidth="1"/>
    <col min="12035" max="12035" width="9.83203125" style="92" customWidth="1"/>
    <col min="12036" max="12036" width="4.33203125" style="92" customWidth="1"/>
    <col min="12037" max="12037" width="15" style="92" customWidth="1"/>
    <col min="12038" max="12038" width="15.08203125" style="92" customWidth="1"/>
    <col min="12039" max="12039" width="14.6640625" style="92" customWidth="1"/>
    <col min="12040" max="12040" width="2.4140625" style="92" customWidth="1"/>
    <col min="12041" max="12288" width="8.25" style="92"/>
    <col min="12289" max="12289" width="4" style="92" customWidth="1"/>
    <col min="12290" max="12290" width="20.83203125" style="92" customWidth="1"/>
    <col min="12291" max="12291" width="9.83203125" style="92" customWidth="1"/>
    <col min="12292" max="12292" width="4.33203125" style="92" customWidth="1"/>
    <col min="12293" max="12293" width="15" style="92" customWidth="1"/>
    <col min="12294" max="12294" width="15.08203125" style="92" customWidth="1"/>
    <col min="12295" max="12295" width="14.6640625" style="92" customWidth="1"/>
    <col min="12296" max="12296" width="2.4140625" style="92" customWidth="1"/>
    <col min="12297" max="12544" width="8.25" style="92"/>
    <col min="12545" max="12545" width="4" style="92" customWidth="1"/>
    <col min="12546" max="12546" width="20.83203125" style="92" customWidth="1"/>
    <col min="12547" max="12547" width="9.83203125" style="92" customWidth="1"/>
    <col min="12548" max="12548" width="4.33203125" style="92" customWidth="1"/>
    <col min="12549" max="12549" width="15" style="92" customWidth="1"/>
    <col min="12550" max="12550" width="15.08203125" style="92" customWidth="1"/>
    <col min="12551" max="12551" width="14.6640625" style="92" customWidth="1"/>
    <col min="12552" max="12552" width="2.4140625" style="92" customWidth="1"/>
    <col min="12553" max="12800" width="8.25" style="92"/>
    <col min="12801" max="12801" width="4" style="92" customWidth="1"/>
    <col min="12802" max="12802" width="20.83203125" style="92" customWidth="1"/>
    <col min="12803" max="12803" width="9.83203125" style="92" customWidth="1"/>
    <col min="12804" max="12804" width="4.33203125" style="92" customWidth="1"/>
    <col min="12805" max="12805" width="15" style="92" customWidth="1"/>
    <col min="12806" max="12806" width="15.08203125" style="92" customWidth="1"/>
    <col min="12807" max="12807" width="14.6640625" style="92" customWidth="1"/>
    <col min="12808" max="12808" width="2.4140625" style="92" customWidth="1"/>
    <col min="12809" max="13056" width="8.25" style="92"/>
    <col min="13057" max="13057" width="4" style="92" customWidth="1"/>
    <col min="13058" max="13058" width="20.83203125" style="92" customWidth="1"/>
    <col min="13059" max="13059" width="9.83203125" style="92" customWidth="1"/>
    <col min="13060" max="13060" width="4.33203125" style="92" customWidth="1"/>
    <col min="13061" max="13061" width="15" style="92" customWidth="1"/>
    <col min="13062" max="13062" width="15.08203125" style="92" customWidth="1"/>
    <col min="13063" max="13063" width="14.6640625" style="92" customWidth="1"/>
    <col min="13064" max="13064" width="2.4140625" style="92" customWidth="1"/>
    <col min="13065" max="13312" width="8.25" style="92"/>
    <col min="13313" max="13313" width="4" style="92" customWidth="1"/>
    <col min="13314" max="13314" width="20.83203125" style="92" customWidth="1"/>
    <col min="13315" max="13315" width="9.83203125" style="92" customWidth="1"/>
    <col min="13316" max="13316" width="4.33203125" style="92" customWidth="1"/>
    <col min="13317" max="13317" width="15" style="92" customWidth="1"/>
    <col min="13318" max="13318" width="15.08203125" style="92" customWidth="1"/>
    <col min="13319" max="13319" width="14.6640625" style="92" customWidth="1"/>
    <col min="13320" max="13320" width="2.4140625" style="92" customWidth="1"/>
    <col min="13321" max="13568" width="8.25" style="92"/>
    <col min="13569" max="13569" width="4" style="92" customWidth="1"/>
    <col min="13570" max="13570" width="20.83203125" style="92" customWidth="1"/>
    <col min="13571" max="13571" width="9.83203125" style="92" customWidth="1"/>
    <col min="13572" max="13572" width="4.33203125" style="92" customWidth="1"/>
    <col min="13573" max="13573" width="15" style="92" customWidth="1"/>
    <col min="13574" max="13574" width="15.08203125" style="92" customWidth="1"/>
    <col min="13575" max="13575" width="14.6640625" style="92" customWidth="1"/>
    <col min="13576" max="13576" width="2.4140625" style="92" customWidth="1"/>
    <col min="13577" max="13824" width="8.25" style="92"/>
    <col min="13825" max="13825" width="4" style="92" customWidth="1"/>
    <col min="13826" max="13826" width="20.83203125" style="92" customWidth="1"/>
    <col min="13827" max="13827" width="9.83203125" style="92" customWidth="1"/>
    <col min="13828" max="13828" width="4.33203125" style="92" customWidth="1"/>
    <col min="13829" max="13829" width="15" style="92" customWidth="1"/>
    <col min="13830" max="13830" width="15.08203125" style="92" customWidth="1"/>
    <col min="13831" max="13831" width="14.6640625" style="92" customWidth="1"/>
    <col min="13832" max="13832" width="2.4140625" style="92" customWidth="1"/>
    <col min="13833" max="14080" width="8.25" style="92"/>
    <col min="14081" max="14081" width="4" style="92" customWidth="1"/>
    <col min="14082" max="14082" width="20.83203125" style="92" customWidth="1"/>
    <col min="14083" max="14083" width="9.83203125" style="92" customWidth="1"/>
    <col min="14084" max="14084" width="4.33203125" style="92" customWidth="1"/>
    <col min="14085" max="14085" width="15" style="92" customWidth="1"/>
    <col min="14086" max="14086" width="15.08203125" style="92" customWidth="1"/>
    <col min="14087" max="14087" width="14.6640625" style="92" customWidth="1"/>
    <col min="14088" max="14088" width="2.4140625" style="92" customWidth="1"/>
    <col min="14089" max="14336" width="8.25" style="92"/>
    <col min="14337" max="14337" width="4" style="92" customWidth="1"/>
    <col min="14338" max="14338" width="20.83203125" style="92" customWidth="1"/>
    <col min="14339" max="14339" width="9.83203125" style="92" customWidth="1"/>
    <col min="14340" max="14340" width="4.33203125" style="92" customWidth="1"/>
    <col min="14341" max="14341" width="15" style="92" customWidth="1"/>
    <col min="14342" max="14342" width="15.08203125" style="92" customWidth="1"/>
    <col min="14343" max="14343" width="14.6640625" style="92" customWidth="1"/>
    <col min="14344" max="14344" width="2.4140625" style="92" customWidth="1"/>
    <col min="14345" max="14592" width="8.25" style="92"/>
    <col min="14593" max="14593" width="4" style="92" customWidth="1"/>
    <col min="14594" max="14594" width="20.83203125" style="92" customWidth="1"/>
    <col min="14595" max="14595" width="9.83203125" style="92" customWidth="1"/>
    <col min="14596" max="14596" width="4.33203125" style="92" customWidth="1"/>
    <col min="14597" max="14597" width="15" style="92" customWidth="1"/>
    <col min="14598" max="14598" width="15.08203125" style="92" customWidth="1"/>
    <col min="14599" max="14599" width="14.6640625" style="92" customWidth="1"/>
    <col min="14600" max="14600" width="2.4140625" style="92" customWidth="1"/>
    <col min="14601" max="14848" width="8.25" style="92"/>
    <col min="14849" max="14849" width="4" style="92" customWidth="1"/>
    <col min="14850" max="14850" width="20.83203125" style="92" customWidth="1"/>
    <col min="14851" max="14851" width="9.83203125" style="92" customWidth="1"/>
    <col min="14852" max="14852" width="4.33203125" style="92" customWidth="1"/>
    <col min="14853" max="14853" width="15" style="92" customWidth="1"/>
    <col min="14854" max="14854" width="15.08203125" style="92" customWidth="1"/>
    <col min="14855" max="14855" width="14.6640625" style="92" customWidth="1"/>
    <col min="14856" max="14856" width="2.4140625" style="92" customWidth="1"/>
    <col min="14857" max="15104" width="8.25" style="92"/>
    <col min="15105" max="15105" width="4" style="92" customWidth="1"/>
    <col min="15106" max="15106" width="20.83203125" style="92" customWidth="1"/>
    <col min="15107" max="15107" width="9.83203125" style="92" customWidth="1"/>
    <col min="15108" max="15108" width="4.33203125" style="92" customWidth="1"/>
    <col min="15109" max="15109" width="15" style="92" customWidth="1"/>
    <col min="15110" max="15110" width="15.08203125" style="92" customWidth="1"/>
    <col min="15111" max="15111" width="14.6640625" style="92" customWidth="1"/>
    <col min="15112" max="15112" width="2.4140625" style="92" customWidth="1"/>
    <col min="15113" max="15360" width="8.25" style="92"/>
    <col min="15361" max="15361" width="4" style="92" customWidth="1"/>
    <col min="15362" max="15362" width="20.83203125" style="92" customWidth="1"/>
    <col min="15363" max="15363" width="9.83203125" style="92" customWidth="1"/>
    <col min="15364" max="15364" width="4.33203125" style="92" customWidth="1"/>
    <col min="15365" max="15365" width="15" style="92" customWidth="1"/>
    <col min="15366" max="15366" width="15.08203125" style="92" customWidth="1"/>
    <col min="15367" max="15367" width="14.6640625" style="92" customWidth="1"/>
    <col min="15368" max="15368" width="2.4140625" style="92" customWidth="1"/>
    <col min="15369" max="15616" width="8.25" style="92"/>
    <col min="15617" max="15617" width="4" style="92" customWidth="1"/>
    <col min="15618" max="15618" width="20.83203125" style="92" customWidth="1"/>
    <col min="15619" max="15619" width="9.83203125" style="92" customWidth="1"/>
    <col min="15620" max="15620" width="4.33203125" style="92" customWidth="1"/>
    <col min="15621" max="15621" width="15" style="92" customWidth="1"/>
    <col min="15622" max="15622" width="15.08203125" style="92" customWidth="1"/>
    <col min="15623" max="15623" width="14.6640625" style="92" customWidth="1"/>
    <col min="15624" max="15624" width="2.4140625" style="92" customWidth="1"/>
    <col min="15625" max="15872" width="8.25" style="92"/>
    <col min="15873" max="15873" width="4" style="92" customWidth="1"/>
    <col min="15874" max="15874" width="20.83203125" style="92" customWidth="1"/>
    <col min="15875" max="15875" width="9.83203125" style="92" customWidth="1"/>
    <col min="15876" max="15876" width="4.33203125" style="92" customWidth="1"/>
    <col min="15877" max="15877" width="15" style="92" customWidth="1"/>
    <col min="15878" max="15878" width="15.08203125" style="92" customWidth="1"/>
    <col min="15879" max="15879" width="14.6640625" style="92" customWidth="1"/>
    <col min="15880" max="15880" width="2.4140625" style="92" customWidth="1"/>
    <col min="15881" max="16128" width="8.25" style="92"/>
    <col min="16129" max="16129" width="4" style="92" customWidth="1"/>
    <col min="16130" max="16130" width="20.83203125" style="92" customWidth="1"/>
    <col min="16131" max="16131" width="9.83203125" style="92" customWidth="1"/>
    <col min="16132" max="16132" width="4.33203125" style="92" customWidth="1"/>
    <col min="16133" max="16133" width="15" style="92" customWidth="1"/>
    <col min="16134" max="16134" width="15.08203125" style="92" customWidth="1"/>
    <col min="16135" max="16135" width="14.6640625" style="92" customWidth="1"/>
    <col min="16136" max="16136" width="2.4140625" style="92" customWidth="1"/>
    <col min="16137" max="16384" width="8.25" style="92"/>
  </cols>
  <sheetData>
    <row r="1" spans="1:19">
      <c r="A1" s="1" t="s">
        <v>0</v>
      </c>
      <c r="B1" s="2"/>
      <c r="C1" s="2"/>
      <c r="D1" s="2"/>
      <c r="E1" s="3"/>
      <c r="F1" s="120"/>
      <c r="G1" s="121"/>
      <c r="H1" s="2"/>
    </row>
    <row r="2" spans="1:19">
      <c r="A2" s="2"/>
      <c r="B2" s="2"/>
      <c r="C2" s="2"/>
      <c r="D2" s="2"/>
      <c r="E2" s="3"/>
      <c r="F2" s="2"/>
      <c r="G2" s="2"/>
      <c r="H2" s="2"/>
      <c r="I2" s="4"/>
    </row>
    <row r="3" spans="1:19" s="9" customFormat="1" ht="25.5">
      <c r="A3" s="5" t="s">
        <v>2</v>
      </c>
      <c r="B3" s="6"/>
      <c r="C3" s="6"/>
      <c r="D3" s="6"/>
      <c r="E3" s="6"/>
      <c r="F3" s="6"/>
      <c r="G3" s="6"/>
      <c r="H3" s="7"/>
      <c r="I3" s="8"/>
    </row>
    <row r="4" spans="1:19">
      <c r="A4" s="2"/>
      <c r="B4" s="2"/>
      <c r="C4" s="2"/>
      <c r="D4" s="2"/>
      <c r="E4" s="3"/>
      <c r="F4" s="2"/>
      <c r="G4" s="2"/>
      <c r="H4" s="2"/>
      <c r="I4" s="10"/>
    </row>
    <row r="5" spans="1:19" ht="16" customHeight="1">
      <c r="A5" s="11" t="s">
        <v>3</v>
      </c>
      <c r="B5" s="2"/>
      <c r="C5" s="2"/>
      <c r="D5" s="2"/>
      <c r="E5" s="3"/>
      <c r="F5" s="2"/>
      <c r="G5" s="2"/>
      <c r="H5" s="2"/>
      <c r="I5" s="10"/>
    </row>
    <row r="6" spans="1:19" ht="16" customHeight="1">
      <c r="A6" s="2" t="s">
        <v>4</v>
      </c>
      <c r="B6" s="2"/>
      <c r="C6" s="2"/>
      <c r="D6" s="2"/>
      <c r="E6" s="3"/>
      <c r="F6" s="2"/>
      <c r="G6" s="2"/>
      <c r="H6" s="2"/>
      <c r="I6" s="10"/>
    </row>
    <row r="7" spans="1:19" ht="16" customHeight="1">
      <c r="A7" s="2"/>
      <c r="B7" s="2"/>
      <c r="C7" s="2"/>
      <c r="D7" s="2"/>
      <c r="E7" s="3"/>
      <c r="F7" s="2"/>
      <c r="G7" s="2"/>
      <c r="H7" s="2"/>
      <c r="I7" s="10"/>
    </row>
    <row r="8" spans="1:19">
      <c r="A8" s="2"/>
      <c r="B8" s="12" t="s">
        <v>5</v>
      </c>
      <c r="D8" s="2"/>
      <c r="E8" s="93"/>
      <c r="F8" s="13"/>
      <c r="G8" s="13"/>
      <c r="H8" s="2"/>
      <c r="I8" s="10"/>
    </row>
    <row r="9" spans="1:19">
      <c r="A9" s="2"/>
      <c r="B9" s="2"/>
      <c r="E9" s="92"/>
      <c r="F9" s="2"/>
      <c r="G9" s="2"/>
      <c r="H9" s="2"/>
      <c r="I9" s="10"/>
      <c r="J9" s="94"/>
    </row>
    <row r="10" spans="1:19">
      <c r="A10" s="2"/>
      <c r="B10" s="2"/>
      <c r="C10" s="2" t="s">
        <v>6</v>
      </c>
      <c r="D10" s="2"/>
      <c r="E10" s="93"/>
      <c r="F10" s="13"/>
      <c r="G10" s="14"/>
      <c r="H10" s="15"/>
      <c r="I10" s="16"/>
    </row>
    <row r="11" spans="1:19">
      <c r="A11" s="2"/>
      <c r="B11" s="2"/>
      <c r="C11" s="2"/>
      <c r="D11" s="2"/>
      <c r="E11" s="3"/>
      <c r="F11" s="2"/>
      <c r="G11" s="2"/>
      <c r="H11" s="2"/>
      <c r="I11" s="17"/>
    </row>
    <row r="12" spans="1:19">
      <c r="A12" s="18" t="s">
        <v>8</v>
      </c>
      <c r="B12" s="2"/>
      <c r="C12" s="2"/>
      <c r="D12" s="2"/>
      <c r="E12" s="3"/>
      <c r="F12" s="2"/>
      <c r="G12" s="2"/>
      <c r="H12" s="2"/>
    </row>
    <row r="13" spans="1:19" s="22" customFormat="1" ht="36.75" customHeight="1">
      <c r="A13" s="19" t="s">
        <v>9</v>
      </c>
      <c r="B13" s="19" t="s">
        <v>10</v>
      </c>
      <c r="C13" s="19" t="s">
        <v>11</v>
      </c>
      <c r="D13" s="122" t="s">
        <v>60</v>
      </c>
      <c r="E13" s="123"/>
      <c r="F13" s="19" t="s">
        <v>12</v>
      </c>
      <c r="G13" s="20" t="s">
        <v>13</v>
      </c>
      <c r="H13" s="21"/>
      <c r="I13" s="124"/>
      <c r="J13" s="125"/>
      <c r="K13" s="125"/>
      <c r="L13" s="125"/>
      <c r="M13" s="125"/>
      <c r="N13" s="125"/>
      <c r="O13" s="125"/>
      <c r="P13" s="125"/>
      <c r="Q13" s="125"/>
      <c r="R13" s="125"/>
      <c r="S13" s="126"/>
    </row>
    <row r="14" spans="1:19" s="27" customFormat="1" ht="21" customHeight="1">
      <c r="A14" s="110">
        <v>1</v>
      </c>
      <c r="B14" s="112"/>
      <c r="C14" s="114" t="s">
        <v>14</v>
      </c>
      <c r="D14" s="23" t="s">
        <v>15</v>
      </c>
      <c r="E14" s="24"/>
      <c r="F14" s="116" t="str">
        <f>DATEDIF(E14,E15+1,"Y")&amp;"年"&amp;DATEDIF(E14,E15+1,"YM")&amp;"ヶ月"</f>
        <v>0年0ヶ月</v>
      </c>
      <c r="G14" s="118"/>
      <c r="H14" s="25"/>
      <c r="I14" s="26"/>
    </row>
    <row r="15" spans="1:19" s="27" customFormat="1" ht="21" customHeight="1">
      <c r="A15" s="111"/>
      <c r="B15" s="113"/>
      <c r="C15" s="115"/>
      <c r="D15" s="28" t="s">
        <v>16</v>
      </c>
      <c r="E15" s="29"/>
      <c r="F15" s="117"/>
      <c r="G15" s="119"/>
      <c r="H15" s="25"/>
      <c r="I15" s="30"/>
    </row>
    <row r="16" spans="1:19" s="27" customFormat="1" ht="21" customHeight="1">
      <c r="A16" s="110">
        <v>2</v>
      </c>
      <c r="B16" s="112"/>
      <c r="C16" s="114" t="s">
        <v>14</v>
      </c>
      <c r="D16" s="23" t="s">
        <v>15</v>
      </c>
      <c r="E16" s="24"/>
      <c r="F16" s="116" t="str">
        <f>DATEDIF(E16,E17+1,"Y")&amp;"年"&amp;DATEDIF(E16,E17+1,"YM")&amp;"ヶ月"</f>
        <v>0年0ヶ月</v>
      </c>
      <c r="G16" s="118"/>
      <c r="H16" s="25"/>
      <c r="I16" s="30"/>
    </row>
    <row r="17" spans="1:9" s="27" customFormat="1" ht="21" customHeight="1">
      <c r="A17" s="111"/>
      <c r="B17" s="113"/>
      <c r="C17" s="115"/>
      <c r="D17" s="28" t="s">
        <v>16</v>
      </c>
      <c r="E17" s="29"/>
      <c r="F17" s="117"/>
      <c r="G17" s="119"/>
      <c r="H17" s="25"/>
      <c r="I17" s="30"/>
    </row>
    <row r="18" spans="1:9" s="27" customFormat="1" ht="21" customHeight="1">
      <c r="A18" s="110">
        <v>3</v>
      </c>
      <c r="B18" s="112"/>
      <c r="C18" s="114" t="s">
        <v>14</v>
      </c>
      <c r="D18" s="23" t="s">
        <v>15</v>
      </c>
      <c r="E18" s="24"/>
      <c r="F18" s="116" t="str">
        <f>DATEDIF(E18,E19+1,"Y")&amp;"年"&amp;DATEDIF(E18,E19+1,"YM")&amp;"ヶ月"</f>
        <v>0年0ヶ月</v>
      </c>
      <c r="G18" s="118"/>
      <c r="H18" s="25"/>
      <c r="I18" s="31"/>
    </row>
    <row r="19" spans="1:9" s="27" customFormat="1" ht="21" customHeight="1">
      <c r="A19" s="111"/>
      <c r="B19" s="113"/>
      <c r="C19" s="115"/>
      <c r="D19" s="28" t="s">
        <v>16</v>
      </c>
      <c r="E19" s="29"/>
      <c r="F19" s="117"/>
      <c r="G19" s="119"/>
      <c r="H19" s="25"/>
      <c r="I19" s="30"/>
    </row>
    <row r="20" spans="1:9" s="27" customFormat="1" ht="21" customHeight="1">
      <c r="A20" s="110">
        <v>4</v>
      </c>
      <c r="B20" s="112"/>
      <c r="C20" s="114" t="s">
        <v>14</v>
      </c>
      <c r="D20" s="23" t="s">
        <v>15</v>
      </c>
      <c r="E20" s="24"/>
      <c r="F20" s="116" t="str">
        <f>DATEDIF(E20,E21+1,"Y")&amp;"年"&amp;DATEDIF(E20,E21+1,"YM")&amp;"ヶ月"</f>
        <v>0年0ヶ月</v>
      </c>
      <c r="G20" s="118"/>
      <c r="H20" s="25"/>
      <c r="I20" s="32"/>
    </row>
    <row r="21" spans="1:9" s="27" customFormat="1" ht="21" customHeight="1">
      <c r="A21" s="111"/>
      <c r="B21" s="113"/>
      <c r="C21" s="115"/>
      <c r="D21" s="28" t="s">
        <v>16</v>
      </c>
      <c r="E21" s="29"/>
      <c r="F21" s="117"/>
      <c r="G21" s="119"/>
      <c r="H21" s="25"/>
      <c r="I21" s="30"/>
    </row>
    <row r="22" spans="1:9" s="27" customFormat="1" ht="21" customHeight="1">
      <c r="A22" s="110">
        <v>5</v>
      </c>
      <c r="B22" s="112"/>
      <c r="C22" s="114" t="s">
        <v>14</v>
      </c>
      <c r="D22" s="23" t="s">
        <v>15</v>
      </c>
      <c r="E22" s="24"/>
      <c r="F22" s="116" t="str">
        <f>DATEDIF(E22,E23+1,"Y")&amp;"年"&amp;DATEDIF(E22,E23+1,"YM")&amp;"ヶ月"</f>
        <v>0年0ヶ月</v>
      </c>
      <c r="G22" s="118"/>
      <c r="H22" s="25"/>
      <c r="I22" s="30"/>
    </row>
    <row r="23" spans="1:9" s="27" customFormat="1" ht="21" customHeight="1">
      <c r="A23" s="111"/>
      <c r="B23" s="113"/>
      <c r="C23" s="115"/>
      <c r="D23" s="28" t="s">
        <v>16</v>
      </c>
      <c r="E23" s="29"/>
      <c r="F23" s="117"/>
      <c r="G23" s="119"/>
      <c r="H23" s="25"/>
      <c r="I23" s="33"/>
    </row>
    <row r="24" spans="1:9">
      <c r="A24" s="15"/>
      <c r="B24" s="34"/>
      <c r="C24" s="34"/>
      <c r="D24" s="34"/>
      <c r="E24" s="35"/>
      <c r="F24" s="34"/>
      <c r="G24" s="34"/>
      <c r="H24" s="2"/>
      <c r="I24" s="10"/>
    </row>
    <row r="25" spans="1:9">
      <c r="A25" s="36" t="s">
        <v>61</v>
      </c>
      <c r="B25" s="2"/>
      <c r="C25" s="37"/>
      <c r="D25" s="37"/>
      <c r="E25" s="38"/>
      <c r="F25" s="39"/>
      <c r="G25" s="40"/>
      <c r="H25" s="41"/>
      <c r="I25" s="33"/>
    </row>
    <row r="26" spans="1:9">
      <c r="A26" s="2"/>
      <c r="B26" s="2"/>
      <c r="C26" s="37"/>
      <c r="D26" s="37"/>
      <c r="E26" s="37"/>
      <c r="F26" s="37"/>
      <c r="G26" s="37"/>
      <c r="H26" s="41"/>
      <c r="I26" s="33"/>
    </row>
    <row r="27" spans="1:9" ht="20.149999999999999" customHeight="1">
      <c r="B27" s="42" t="s">
        <v>17</v>
      </c>
      <c r="C27" s="43"/>
      <c r="D27" s="44" t="s">
        <v>18</v>
      </c>
      <c r="E27" s="45">
        <f>E39+E40+E41+E46+E47+E48</f>
        <v>0</v>
      </c>
      <c r="F27" s="44" t="s">
        <v>19</v>
      </c>
      <c r="G27" s="46">
        <f>SUM(E39:E45)</f>
        <v>0</v>
      </c>
      <c r="H27" s="41"/>
      <c r="I27" s="33"/>
    </row>
    <row r="28" spans="1:9" ht="20.149999999999999" customHeight="1">
      <c r="B28" s="43"/>
      <c r="C28" s="43"/>
      <c r="D28" s="42" t="s">
        <v>20</v>
      </c>
      <c r="E28" s="45">
        <f>E42+E43+E44+E45+E49+E50+E51+E52</f>
        <v>0</v>
      </c>
      <c r="F28" s="44" t="s">
        <v>21</v>
      </c>
      <c r="G28" s="46">
        <f>SUM(E46:E52)</f>
        <v>0</v>
      </c>
      <c r="H28" s="41"/>
      <c r="I28" s="33"/>
    </row>
    <row r="29" spans="1:9" ht="20.149999999999999" customHeight="1">
      <c r="B29" s="43"/>
      <c r="C29" s="43"/>
      <c r="D29" s="44" t="s">
        <v>22</v>
      </c>
      <c r="E29" s="45">
        <f>SUM(E27:E28)</f>
        <v>0</v>
      </c>
      <c r="F29" s="44" t="s">
        <v>22</v>
      </c>
      <c r="G29" s="46">
        <f>SUM(G27:G28)</f>
        <v>0</v>
      </c>
      <c r="H29" s="41"/>
      <c r="I29" s="33"/>
    </row>
    <row r="30" spans="1:9" ht="7.5" customHeight="1">
      <c r="A30" s="2"/>
      <c r="B30" s="2"/>
      <c r="C30" s="2"/>
      <c r="D30" s="2"/>
      <c r="E30" s="3"/>
      <c r="F30" s="1"/>
      <c r="G30" s="41"/>
      <c r="H30" s="41"/>
      <c r="I30" s="33"/>
    </row>
    <row r="31" spans="1:9">
      <c r="A31" s="18" t="s">
        <v>23</v>
      </c>
      <c r="C31" s="2"/>
      <c r="D31" s="2"/>
      <c r="E31" s="3"/>
      <c r="F31" s="1"/>
      <c r="G31" s="1"/>
      <c r="H31" s="1"/>
      <c r="I31" s="10"/>
    </row>
    <row r="32" spans="1:9" ht="7.5" customHeight="1">
      <c r="A32" s="2"/>
      <c r="B32" s="2"/>
      <c r="C32" s="2"/>
      <c r="D32" s="2"/>
      <c r="E32" s="3"/>
      <c r="F32" s="2"/>
      <c r="G32" s="2"/>
      <c r="H32" s="2"/>
      <c r="I32" s="10"/>
    </row>
    <row r="33" spans="1:9">
      <c r="A33" s="2"/>
      <c r="B33" s="12"/>
      <c r="C33" s="93"/>
      <c r="D33" s="13"/>
      <c r="E33" s="100" t="s">
        <v>65</v>
      </c>
      <c r="F33" s="13"/>
      <c r="G33" s="13"/>
      <c r="H33" s="2"/>
      <c r="I33" s="10"/>
    </row>
    <row r="34" spans="1:9">
      <c r="A34" s="2"/>
      <c r="B34" s="2"/>
      <c r="E34" s="101" t="s">
        <v>66</v>
      </c>
      <c r="F34" s="2"/>
      <c r="G34" s="47" t="s">
        <v>7</v>
      </c>
      <c r="H34" s="2"/>
      <c r="I34" s="10"/>
    </row>
    <row r="35" spans="1:9">
      <c r="A35" s="2"/>
      <c r="B35" s="2"/>
      <c r="C35" s="2"/>
      <c r="D35" s="2"/>
      <c r="E35" s="93"/>
      <c r="F35" s="13"/>
      <c r="H35" s="15"/>
      <c r="I35" s="95"/>
    </row>
    <row r="36" spans="1:9">
      <c r="A36" s="48" t="s">
        <v>24</v>
      </c>
      <c r="B36" s="2"/>
      <c r="C36" s="2"/>
      <c r="D36" s="2"/>
      <c r="E36" s="2"/>
      <c r="F36" s="2"/>
      <c r="G36" s="2"/>
      <c r="H36" s="2"/>
      <c r="I36" s="10"/>
    </row>
    <row r="37" spans="1:9" ht="17" customHeight="1" thickBot="1">
      <c r="A37" s="49" t="s">
        <v>25</v>
      </c>
      <c r="B37" s="50"/>
      <c r="C37" s="50"/>
      <c r="D37" s="51"/>
      <c r="E37" s="52" t="s">
        <v>26</v>
      </c>
      <c r="F37" s="53"/>
      <c r="G37" s="47"/>
      <c r="H37" s="2"/>
    </row>
    <row r="38" spans="1:9" ht="17" customHeight="1" thickTop="1">
      <c r="A38" s="54"/>
      <c r="B38" s="55"/>
      <c r="C38" s="55"/>
      <c r="D38" s="56"/>
      <c r="E38" s="57"/>
      <c r="F38" s="53"/>
      <c r="G38" s="47"/>
      <c r="H38" s="2"/>
      <c r="I38" s="58"/>
    </row>
    <row r="39" spans="1:9" ht="17" customHeight="1">
      <c r="A39" s="59" t="s">
        <v>27</v>
      </c>
      <c r="B39" s="60"/>
      <c r="C39" s="60"/>
      <c r="D39" s="61"/>
      <c r="E39" s="62">
        <f>COUNTIF(G14:G23,"*①*")</f>
        <v>0</v>
      </c>
      <c r="F39" s="96"/>
      <c r="G39" s="2"/>
      <c r="H39" s="2"/>
      <c r="I39" s="10"/>
    </row>
    <row r="40" spans="1:9" ht="17" customHeight="1">
      <c r="A40" s="59" t="s">
        <v>28</v>
      </c>
      <c r="B40" s="60"/>
      <c r="C40" s="60"/>
      <c r="D40" s="61"/>
      <c r="E40" s="62">
        <f>COUNTIF(G14:G23,"*②*")</f>
        <v>0</v>
      </c>
      <c r="F40" s="96"/>
      <c r="G40" s="2"/>
      <c r="H40" s="2"/>
      <c r="I40" s="10"/>
    </row>
    <row r="41" spans="1:9" ht="17" customHeight="1">
      <c r="A41" s="59" t="s">
        <v>29</v>
      </c>
      <c r="B41" s="60"/>
      <c r="C41" s="60"/>
      <c r="D41" s="61"/>
      <c r="E41" s="62">
        <f>COUNTIF(G14:G23,"*③*")</f>
        <v>0</v>
      </c>
      <c r="F41" s="96"/>
      <c r="I41" s="10"/>
    </row>
    <row r="42" spans="1:9" ht="17" customHeight="1">
      <c r="A42" s="59" t="s">
        <v>30</v>
      </c>
      <c r="B42" s="60"/>
      <c r="C42" s="60"/>
      <c r="D42" s="61"/>
      <c r="E42" s="62">
        <f>COUNTIF(G14:G23,"*④*")</f>
        <v>0</v>
      </c>
      <c r="F42" s="96"/>
      <c r="I42" s="10"/>
    </row>
    <row r="43" spans="1:9" ht="17" customHeight="1">
      <c r="A43" s="59" t="s">
        <v>31</v>
      </c>
      <c r="B43" s="60"/>
      <c r="C43" s="60"/>
      <c r="D43" s="61"/>
      <c r="E43" s="62">
        <f>COUNTIF(G14:G23,"*⑤*")</f>
        <v>0</v>
      </c>
      <c r="F43" s="96"/>
      <c r="I43" s="10"/>
    </row>
    <row r="44" spans="1:9" ht="17" customHeight="1">
      <c r="A44" s="59" t="s">
        <v>32</v>
      </c>
      <c r="B44" s="60"/>
      <c r="C44" s="60"/>
      <c r="D44" s="61"/>
      <c r="E44" s="62">
        <f>COUNTIF(G14:G23,"*⑥*")</f>
        <v>0</v>
      </c>
      <c r="F44" s="96"/>
      <c r="I44" s="10"/>
    </row>
    <row r="45" spans="1:9" ht="17" customHeight="1" thickBot="1">
      <c r="A45" s="63" t="s">
        <v>33</v>
      </c>
      <c r="B45" s="64"/>
      <c r="C45" s="64"/>
      <c r="D45" s="65"/>
      <c r="E45" s="66">
        <f>COUNTIF(G14:G23,"*⑦*")</f>
        <v>0</v>
      </c>
      <c r="F45" s="96"/>
      <c r="G45" s="67"/>
      <c r="I45" s="10"/>
    </row>
    <row r="46" spans="1:9" ht="17" customHeight="1" thickTop="1">
      <c r="A46" s="68" t="s">
        <v>34</v>
      </c>
      <c r="B46" s="69"/>
      <c r="C46" s="69"/>
      <c r="D46" s="70"/>
      <c r="E46" s="71">
        <f>COUNTIF(G14:G23,"*⑧*")</f>
        <v>0</v>
      </c>
      <c r="I46" s="10"/>
    </row>
    <row r="47" spans="1:9" ht="17" customHeight="1">
      <c r="A47" s="59" t="s">
        <v>35</v>
      </c>
      <c r="B47" s="60"/>
      <c r="C47" s="60"/>
      <c r="D47" s="61"/>
      <c r="E47" s="62">
        <f>COUNTIF(G14:G23,"*⑨*")</f>
        <v>0</v>
      </c>
      <c r="I47" s="10"/>
    </row>
    <row r="48" spans="1:9" ht="17" customHeight="1">
      <c r="A48" s="59" t="s">
        <v>36</v>
      </c>
      <c r="B48" s="60"/>
      <c r="C48" s="60"/>
      <c r="D48" s="61"/>
      <c r="E48" s="62">
        <f>COUNTIF(G14:G23,"*⑩*")</f>
        <v>0</v>
      </c>
      <c r="I48" s="10"/>
    </row>
    <row r="49" spans="1:9" ht="17" customHeight="1">
      <c r="A49" s="59" t="s">
        <v>37</v>
      </c>
      <c r="B49" s="60"/>
      <c r="C49" s="60"/>
      <c r="D49" s="61"/>
      <c r="E49" s="62">
        <f>COUNTIF(G14:G23,"*⑪*")</f>
        <v>0</v>
      </c>
      <c r="I49" s="10"/>
    </row>
    <row r="50" spans="1:9" ht="17" customHeight="1">
      <c r="A50" s="59" t="s">
        <v>38</v>
      </c>
      <c r="B50" s="60"/>
      <c r="C50" s="60"/>
      <c r="D50" s="61"/>
      <c r="E50" s="62">
        <f>COUNTIF(G14:G23,"*⑫*")</f>
        <v>0</v>
      </c>
      <c r="I50" s="10"/>
    </row>
    <row r="51" spans="1:9" ht="17" customHeight="1">
      <c r="A51" s="59" t="s">
        <v>39</v>
      </c>
      <c r="B51" s="60"/>
      <c r="C51" s="60"/>
      <c r="D51" s="61"/>
      <c r="E51" s="62">
        <f>COUNTIF(G14:G23,"*⑬*")</f>
        <v>0</v>
      </c>
      <c r="I51" s="10"/>
    </row>
    <row r="52" spans="1:9" ht="17" customHeight="1" thickBot="1">
      <c r="A52" s="63" t="s">
        <v>40</v>
      </c>
      <c r="B52" s="64"/>
      <c r="C52" s="64"/>
      <c r="D52" s="65"/>
      <c r="E52" s="66">
        <f>COUNTIF(G14:G23,"*⑭*")</f>
        <v>0</v>
      </c>
      <c r="I52" s="10"/>
    </row>
    <row r="53" spans="1:9" ht="17" customHeight="1" thickTop="1">
      <c r="A53" s="72"/>
      <c r="B53" s="73"/>
      <c r="C53" s="73" t="s">
        <v>41</v>
      </c>
      <c r="D53" s="74"/>
      <c r="E53" s="75">
        <f>SUM(E39:E52)</f>
        <v>0</v>
      </c>
      <c r="F53" s="96"/>
      <c r="I53" s="10"/>
    </row>
    <row r="54" spans="1:9">
      <c r="A54" s="48"/>
      <c r="I54" s="10"/>
    </row>
  </sheetData>
  <mergeCells count="28">
    <mergeCell ref="F1:G1"/>
    <mergeCell ref="D13:E13"/>
    <mergeCell ref="I13:S13"/>
    <mergeCell ref="A14:A15"/>
    <mergeCell ref="B14:B15"/>
    <mergeCell ref="C14:C15"/>
    <mergeCell ref="F14:F15"/>
    <mergeCell ref="G14:G15"/>
    <mergeCell ref="A18:A19"/>
    <mergeCell ref="B18:B19"/>
    <mergeCell ref="C18:C19"/>
    <mergeCell ref="F18:F19"/>
    <mergeCell ref="G18:G19"/>
    <mergeCell ref="A16:A17"/>
    <mergeCell ref="B16:B17"/>
    <mergeCell ref="C16:C17"/>
    <mergeCell ref="F16:F17"/>
    <mergeCell ref="G16:G17"/>
    <mergeCell ref="A22:A23"/>
    <mergeCell ref="B22:B23"/>
    <mergeCell ref="C22:C23"/>
    <mergeCell ref="F22:F23"/>
    <mergeCell ref="G22:G23"/>
    <mergeCell ref="A20:A21"/>
    <mergeCell ref="B20:B21"/>
    <mergeCell ref="C20:C21"/>
    <mergeCell ref="F20:F21"/>
    <mergeCell ref="G20:G21"/>
  </mergeCells>
  <phoneticPr fontId="2"/>
  <dataValidations count="6">
    <dataValidation type="whole" operator="greaterThanOrEqual" allowBlank="1" showInputMessage="1" showErrorMessage="1" error="整数を入力してください。" sqref="A14:A23 IW14:IW23 SS14:SS23 ACO14:ACO23 AMK14:AMK23 AWG14:AWG23 BGC14:BGC23 BPY14:BPY23 BZU14:BZU23 CJQ14:CJQ23 CTM14:CTM23 DDI14:DDI23 DNE14:DNE23 DXA14:DXA23 EGW14:EGW23 EQS14:EQS23 FAO14:FAO23 FKK14:FKK23 FUG14:FUG23 GEC14:GEC23 GNY14:GNY23 GXU14:GXU23 HHQ14:HHQ23 HRM14:HRM23 IBI14:IBI23 ILE14:ILE23 IVA14:IVA23 JEW14:JEW23 JOS14:JOS23 JYO14:JYO23 KIK14:KIK23 KSG14:KSG23 LCC14:LCC23 LLY14:LLY23 LVU14:LVU23 MFQ14:MFQ23 MPM14:MPM23 MZI14:MZI23 NJE14:NJE23 NTA14:NTA23 OCW14:OCW23 OMS14:OMS23 OWO14:OWO23 PGK14:PGK23 PQG14:PQG23 QAC14:QAC23 QJY14:QJY23 QTU14:QTU23 RDQ14:RDQ23 RNM14:RNM23 RXI14:RXI23 SHE14:SHE23 SRA14:SRA23 TAW14:TAW23 TKS14:TKS23 TUO14:TUO23 UEK14:UEK23 UOG14:UOG23 UYC14:UYC23 VHY14:VHY23 VRU14:VRU23 WBQ14:WBQ23 WLM14:WLM23 WVI14:WVI23 A65547:A65556 IW65547:IW65556 SS65547:SS65556 ACO65547:ACO65556 AMK65547:AMK65556 AWG65547:AWG65556 BGC65547:BGC65556 BPY65547:BPY65556 BZU65547:BZU65556 CJQ65547:CJQ65556 CTM65547:CTM65556 DDI65547:DDI65556 DNE65547:DNE65556 DXA65547:DXA65556 EGW65547:EGW65556 EQS65547:EQS65556 FAO65547:FAO65556 FKK65547:FKK65556 FUG65547:FUG65556 GEC65547:GEC65556 GNY65547:GNY65556 GXU65547:GXU65556 HHQ65547:HHQ65556 HRM65547:HRM65556 IBI65547:IBI65556 ILE65547:ILE65556 IVA65547:IVA65556 JEW65547:JEW65556 JOS65547:JOS65556 JYO65547:JYO65556 KIK65547:KIK65556 KSG65547:KSG65556 LCC65547:LCC65556 LLY65547:LLY65556 LVU65547:LVU65556 MFQ65547:MFQ65556 MPM65547:MPM65556 MZI65547:MZI65556 NJE65547:NJE65556 NTA65547:NTA65556 OCW65547:OCW65556 OMS65547:OMS65556 OWO65547:OWO65556 PGK65547:PGK65556 PQG65547:PQG65556 QAC65547:QAC65556 QJY65547:QJY65556 QTU65547:QTU65556 RDQ65547:RDQ65556 RNM65547:RNM65556 RXI65547:RXI65556 SHE65547:SHE65556 SRA65547:SRA65556 TAW65547:TAW65556 TKS65547:TKS65556 TUO65547:TUO65556 UEK65547:UEK65556 UOG65547:UOG65556 UYC65547:UYC65556 VHY65547:VHY65556 VRU65547:VRU65556 WBQ65547:WBQ65556 WLM65547:WLM65556 WVI65547:WVI65556 A131083:A131092 IW131083:IW131092 SS131083:SS131092 ACO131083:ACO131092 AMK131083:AMK131092 AWG131083:AWG131092 BGC131083:BGC131092 BPY131083:BPY131092 BZU131083:BZU131092 CJQ131083:CJQ131092 CTM131083:CTM131092 DDI131083:DDI131092 DNE131083:DNE131092 DXA131083:DXA131092 EGW131083:EGW131092 EQS131083:EQS131092 FAO131083:FAO131092 FKK131083:FKK131092 FUG131083:FUG131092 GEC131083:GEC131092 GNY131083:GNY131092 GXU131083:GXU131092 HHQ131083:HHQ131092 HRM131083:HRM131092 IBI131083:IBI131092 ILE131083:ILE131092 IVA131083:IVA131092 JEW131083:JEW131092 JOS131083:JOS131092 JYO131083:JYO131092 KIK131083:KIK131092 KSG131083:KSG131092 LCC131083:LCC131092 LLY131083:LLY131092 LVU131083:LVU131092 MFQ131083:MFQ131092 MPM131083:MPM131092 MZI131083:MZI131092 NJE131083:NJE131092 NTA131083:NTA131092 OCW131083:OCW131092 OMS131083:OMS131092 OWO131083:OWO131092 PGK131083:PGK131092 PQG131083:PQG131092 QAC131083:QAC131092 QJY131083:QJY131092 QTU131083:QTU131092 RDQ131083:RDQ131092 RNM131083:RNM131092 RXI131083:RXI131092 SHE131083:SHE131092 SRA131083:SRA131092 TAW131083:TAW131092 TKS131083:TKS131092 TUO131083:TUO131092 UEK131083:UEK131092 UOG131083:UOG131092 UYC131083:UYC131092 VHY131083:VHY131092 VRU131083:VRU131092 WBQ131083:WBQ131092 WLM131083:WLM131092 WVI131083:WVI131092 A196619:A196628 IW196619:IW196628 SS196619:SS196628 ACO196619:ACO196628 AMK196619:AMK196628 AWG196619:AWG196628 BGC196619:BGC196628 BPY196619:BPY196628 BZU196619:BZU196628 CJQ196619:CJQ196628 CTM196619:CTM196628 DDI196619:DDI196628 DNE196619:DNE196628 DXA196619:DXA196628 EGW196619:EGW196628 EQS196619:EQS196628 FAO196619:FAO196628 FKK196619:FKK196628 FUG196619:FUG196628 GEC196619:GEC196628 GNY196619:GNY196628 GXU196619:GXU196628 HHQ196619:HHQ196628 HRM196619:HRM196628 IBI196619:IBI196628 ILE196619:ILE196628 IVA196619:IVA196628 JEW196619:JEW196628 JOS196619:JOS196628 JYO196619:JYO196628 KIK196619:KIK196628 KSG196619:KSG196628 LCC196619:LCC196628 LLY196619:LLY196628 LVU196619:LVU196628 MFQ196619:MFQ196628 MPM196619:MPM196628 MZI196619:MZI196628 NJE196619:NJE196628 NTA196619:NTA196628 OCW196619:OCW196628 OMS196619:OMS196628 OWO196619:OWO196628 PGK196619:PGK196628 PQG196619:PQG196628 QAC196619:QAC196628 QJY196619:QJY196628 QTU196619:QTU196628 RDQ196619:RDQ196628 RNM196619:RNM196628 RXI196619:RXI196628 SHE196619:SHE196628 SRA196619:SRA196628 TAW196619:TAW196628 TKS196619:TKS196628 TUO196619:TUO196628 UEK196619:UEK196628 UOG196619:UOG196628 UYC196619:UYC196628 VHY196619:VHY196628 VRU196619:VRU196628 WBQ196619:WBQ196628 WLM196619:WLM196628 WVI196619:WVI196628 A262155:A262164 IW262155:IW262164 SS262155:SS262164 ACO262155:ACO262164 AMK262155:AMK262164 AWG262155:AWG262164 BGC262155:BGC262164 BPY262155:BPY262164 BZU262155:BZU262164 CJQ262155:CJQ262164 CTM262155:CTM262164 DDI262155:DDI262164 DNE262155:DNE262164 DXA262155:DXA262164 EGW262155:EGW262164 EQS262155:EQS262164 FAO262155:FAO262164 FKK262155:FKK262164 FUG262155:FUG262164 GEC262155:GEC262164 GNY262155:GNY262164 GXU262155:GXU262164 HHQ262155:HHQ262164 HRM262155:HRM262164 IBI262155:IBI262164 ILE262155:ILE262164 IVA262155:IVA262164 JEW262155:JEW262164 JOS262155:JOS262164 JYO262155:JYO262164 KIK262155:KIK262164 KSG262155:KSG262164 LCC262155:LCC262164 LLY262155:LLY262164 LVU262155:LVU262164 MFQ262155:MFQ262164 MPM262155:MPM262164 MZI262155:MZI262164 NJE262155:NJE262164 NTA262155:NTA262164 OCW262155:OCW262164 OMS262155:OMS262164 OWO262155:OWO262164 PGK262155:PGK262164 PQG262155:PQG262164 QAC262155:QAC262164 QJY262155:QJY262164 QTU262155:QTU262164 RDQ262155:RDQ262164 RNM262155:RNM262164 RXI262155:RXI262164 SHE262155:SHE262164 SRA262155:SRA262164 TAW262155:TAW262164 TKS262155:TKS262164 TUO262155:TUO262164 UEK262155:UEK262164 UOG262155:UOG262164 UYC262155:UYC262164 VHY262155:VHY262164 VRU262155:VRU262164 WBQ262155:WBQ262164 WLM262155:WLM262164 WVI262155:WVI262164 A327691:A327700 IW327691:IW327700 SS327691:SS327700 ACO327691:ACO327700 AMK327691:AMK327700 AWG327691:AWG327700 BGC327691:BGC327700 BPY327691:BPY327700 BZU327691:BZU327700 CJQ327691:CJQ327700 CTM327691:CTM327700 DDI327691:DDI327700 DNE327691:DNE327700 DXA327691:DXA327700 EGW327691:EGW327700 EQS327691:EQS327700 FAO327691:FAO327700 FKK327691:FKK327700 FUG327691:FUG327700 GEC327691:GEC327700 GNY327691:GNY327700 GXU327691:GXU327700 HHQ327691:HHQ327700 HRM327691:HRM327700 IBI327691:IBI327700 ILE327691:ILE327700 IVA327691:IVA327700 JEW327691:JEW327700 JOS327691:JOS327700 JYO327691:JYO327700 KIK327691:KIK327700 KSG327691:KSG327700 LCC327691:LCC327700 LLY327691:LLY327700 LVU327691:LVU327700 MFQ327691:MFQ327700 MPM327691:MPM327700 MZI327691:MZI327700 NJE327691:NJE327700 NTA327691:NTA327700 OCW327691:OCW327700 OMS327691:OMS327700 OWO327691:OWO327700 PGK327691:PGK327700 PQG327691:PQG327700 QAC327691:QAC327700 QJY327691:QJY327700 QTU327691:QTU327700 RDQ327691:RDQ327700 RNM327691:RNM327700 RXI327691:RXI327700 SHE327691:SHE327700 SRA327691:SRA327700 TAW327691:TAW327700 TKS327691:TKS327700 TUO327691:TUO327700 UEK327691:UEK327700 UOG327691:UOG327700 UYC327691:UYC327700 VHY327691:VHY327700 VRU327691:VRU327700 WBQ327691:WBQ327700 WLM327691:WLM327700 WVI327691:WVI327700 A393227:A393236 IW393227:IW393236 SS393227:SS393236 ACO393227:ACO393236 AMK393227:AMK393236 AWG393227:AWG393236 BGC393227:BGC393236 BPY393227:BPY393236 BZU393227:BZU393236 CJQ393227:CJQ393236 CTM393227:CTM393236 DDI393227:DDI393236 DNE393227:DNE393236 DXA393227:DXA393236 EGW393227:EGW393236 EQS393227:EQS393236 FAO393227:FAO393236 FKK393227:FKK393236 FUG393227:FUG393236 GEC393227:GEC393236 GNY393227:GNY393236 GXU393227:GXU393236 HHQ393227:HHQ393236 HRM393227:HRM393236 IBI393227:IBI393236 ILE393227:ILE393236 IVA393227:IVA393236 JEW393227:JEW393236 JOS393227:JOS393236 JYO393227:JYO393236 KIK393227:KIK393236 KSG393227:KSG393236 LCC393227:LCC393236 LLY393227:LLY393236 LVU393227:LVU393236 MFQ393227:MFQ393236 MPM393227:MPM393236 MZI393227:MZI393236 NJE393227:NJE393236 NTA393227:NTA393236 OCW393227:OCW393236 OMS393227:OMS393236 OWO393227:OWO393236 PGK393227:PGK393236 PQG393227:PQG393236 QAC393227:QAC393236 QJY393227:QJY393236 QTU393227:QTU393236 RDQ393227:RDQ393236 RNM393227:RNM393236 RXI393227:RXI393236 SHE393227:SHE393236 SRA393227:SRA393236 TAW393227:TAW393236 TKS393227:TKS393236 TUO393227:TUO393236 UEK393227:UEK393236 UOG393227:UOG393236 UYC393227:UYC393236 VHY393227:VHY393236 VRU393227:VRU393236 WBQ393227:WBQ393236 WLM393227:WLM393236 WVI393227:WVI393236 A458763:A458772 IW458763:IW458772 SS458763:SS458772 ACO458763:ACO458772 AMK458763:AMK458772 AWG458763:AWG458772 BGC458763:BGC458772 BPY458763:BPY458772 BZU458763:BZU458772 CJQ458763:CJQ458772 CTM458763:CTM458772 DDI458763:DDI458772 DNE458763:DNE458772 DXA458763:DXA458772 EGW458763:EGW458772 EQS458763:EQS458772 FAO458763:FAO458772 FKK458763:FKK458772 FUG458763:FUG458772 GEC458763:GEC458772 GNY458763:GNY458772 GXU458763:GXU458772 HHQ458763:HHQ458772 HRM458763:HRM458772 IBI458763:IBI458772 ILE458763:ILE458772 IVA458763:IVA458772 JEW458763:JEW458772 JOS458763:JOS458772 JYO458763:JYO458772 KIK458763:KIK458772 KSG458763:KSG458772 LCC458763:LCC458772 LLY458763:LLY458772 LVU458763:LVU458772 MFQ458763:MFQ458772 MPM458763:MPM458772 MZI458763:MZI458772 NJE458763:NJE458772 NTA458763:NTA458772 OCW458763:OCW458772 OMS458763:OMS458772 OWO458763:OWO458772 PGK458763:PGK458772 PQG458763:PQG458772 QAC458763:QAC458772 QJY458763:QJY458772 QTU458763:QTU458772 RDQ458763:RDQ458772 RNM458763:RNM458772 RXI458763:RXI458772 SHE458763:SHE458772 SRA458763:SRA458772 TAW458763:TAW458772 TKS458763:TKS458772 TUO458763:TUO458772 UEK458763:UEK458772 UOG458763:UOG458772 UYC458763:UYC458772 VHY458763:VHY458772 VRU458763:VRU458772 WBQ458763:WBQ458772 WLM458763:WLM458772 WVI458763:WVI458772 A524299:A524308 IW524299:IW524308 SS524299:SS524308 ACO524299:ACO524308 AMK524299:AMK524308 AWG524299:AWG524308 BGC524299:BGC524308 BPY524299:BPY524308 BZU524299:BZU524308 CJQ524299:CJQ524308 CTM524299:CTM524308 DDI524299:DDI524308 DNE524299:DNE524308 DXA524299:DXA524308 EGW524299:EGW524308 EQS524299:EQS524308 FAO524299:FAO524308 FKK524299:FKK524308 FUG524299:FUG524308 GEC524299:GEC524308 GNY524299:GNY524308 GXU524299:GXU524308 HHQ524299:HHQ524308 HRM524299:HRM524308 IBI524299:IBI524308 ILE524299:ILE524308 IVA524299:IVA524308 JEW524299:JEW524308 JOS524299:JOS524308 JYO524299:JYO524308 KIK524299:KIK524308 KSG524299:KSG524308 LCC524299:LCC524308 LLY524299:LLY524308 LVU524299:LVU524308 MFQ524299:MFQ524308 MPM524299:MPM524308 MZI524299:MZI524308 NJE524299:NJE524308 NTA524299:NTA524308 OCW524299:OCW524308 OMS524299:OMS524308 OWO524299:OWO524308 PGK524299:PGK524308 PQG524299:PQG524308 QAC524299:QAC524308 QJY524299:QJY524308 QTU524299:QTU524308 RDQ524299:RDQ524308 RNM524299:RNM524308 RXI524299:RXI524308 SHE524299:SHE524308 SRA524299:SRA524308 TAW524299:TAW524308 TKS524299:TKS524308 TUO524299:TUO524308 UEK524299:UEK524308 UOG524299:UOG524308 UYC524299:UYC524308 VHY524299:VHY524308 VRU524299:VRU524308 WBQ524299:WBQ524308 WLM524299:WLM524308 WVI524299:WVI524308 A589835:A589844 IW589835:IW589844 SS589835:SS589844 ACO589835:ACO589844 AMK589835:AMK589844 AWG589835:AWG589844 BGC589835:BGC589844 BPY589835:BPY589844 BZU589835:BZU589844 CJQ589835:CJQ589844 CTM589835:CTM589844 DDI589835:DDI589844 DNE589835:DNE589844 DXA589835:DXA589844 EGW589835:EGW589844 EQS589835:EQS589844 FAO589835:FAO589844 FKK589835:FKK589844 FUG589835:FUG589844 GEC589835:GEC589844 GNY589835:GNY589844 GXU589835:GXU589844 HHQ589835:HHQ589844 HRM589835:HRM589844 IBI589835:IBI589844 ILE589835:ILE589844 IVA589835:IVA589844 JEW589835:JEW589844 JOS589835:JOS589844 JYO589835:JYO589844 KIK589835:KIK589844 KSG589835:KSG589844 LCC589835:LCC589844 LLY589835:LLY589844 LVU589835:LVU589844 MFQ589835:MFQ589844 MPM589835:MPM589844 MZI589835:MZI589844 NJE589835:NJE589844 NTA589835:NTA589844 OCW589835:OCW589844 OMS589835:OMS589844 OWO589835:OWO589844 PGK589835:PGK589844 PQG589835:PQG589844 QAC589835:QAC589844 QJY589835:QJY589844 QTU589835:QTU589844 RDQ589835:RDQ589844 RNM589835:RNM589844 RXI589835:RXI589844 SHE589835:SHE589844 SRA589835:SRA589844 TAW589835:TAW589844 TKS589835:TKS589844 TUO589835:TUO589844 UEK589835:UEK589844 UOG589835:UOG589844 UYC589835:UYC589844 VHY589835:VHY589844 VRU589835:VRU589844 WBQ589835:WBQ589844 WLM589835:WLM589844 WVI589835:WVI589844 A655371:A655380 IW655371:IW655380 SS655371:SS655380 ACO655371:ACO655380 AMK655371:AMK655380 AWG655371:AWG655380 BGC655371:BGC655380 BPY655371:BPY655380 BZU655371:BZU655380 CJQ655371:CJQ655380 CTM655371:CTM655380 DDI655371:DDI655380 DNE655371:DNE655380 DXA655371:DXA655380 EGW655371:EGW655380 EQS655371:EQS655380 FAO655371:FAO655380 FKK655371:FKK655380 FUG655371:FUG655380 GEC655371:GEC655380 GNY655371:GNY655380 GXU655371:GXU655380 HHQ655371:HHQ655380 HRM655371:HRM655380 IBI655371:IBI655380 ILE655371:ILE655380 IVA655371:IVA655380 JEW655371:JEW655380 JOS655371:JOS655380 JYO655371:JYO655380 KIK655371:KIK655380 KSG655371:KSG655380 LCC655371:LCC655380 LLY655371:LLY655380 LVU655371:LVU655380 MFQ655371:MFQ655380 MPM655371:MPM655380 MZI655371:MZI655380 NJE655371:NJE655380 NTA655371:NTA655380 OCW655371:OCW655380 OMS655371:OMS655380 OWO655371:OWO655380 PGK655371:PGK655380 PQG655371:PQG655380 QAC655371:QAC655380 QJY655371:QJY655380 QTU655371:QTU655380 RDQ655371:RDQ655380 RNM655371:RNM655380 RXI655371:RXI655380 SHE655371:SHE655380 SRA655371:SRA655380 TAW655371:TAW655380 TKS655371:TKS655380 TUO655371:TUO655380 UEK655371:UEK655380 UOG655371:UOG655380 UYC655371:UYC655380 VHY655371:VHY655380 VRU655371:VRU655380 WBQ655371:WBQ655380 WLM655371:WLM655380 WVI655371:WVI655380 A720907:A720916 IW720907:IW720916 SS720907:SS720916 ACO720907:ACO720916 AMK720907:AMK720916 AWG720907:AWG720916 BGC720907:BGC720916 BPY720907:BPY720916 BZU720907:BZU720916 CJQ720907:CJQ720916 CTM720907:CTM720916 DDI720907:DDI720916 DNE720907:DNE720916 DXA720907:DXA720916 EGW720907:EGW720916 EQS720907:EQS720916 FAO720907:FAO720916 FKK720907:FKK720916 FUG720907:FUG720916 GEC720907:GEC720916 GNY720907:GNY720916 GXU720907:GXU720916 HHQ720907:HHQ720916 HRM720907:HRM720916 IBI720907:IBI720916 ILE720907:ILE720916 IVA720907:IVA720916 JEW720907:JEW720916 JOS720907:JOS720916 JYO720907:JYO720916 KIK720907:KIK720916 KSG720907:KSG720916 LCC720907:LCC720916 LLY720907:LLY720916 LVU720907:LVU720916 MFQ720907:MFQ720916 MPM720907:MPM720916 MZI720907:MZI720916 NJE720907:NJE720916 NTA720907:NTA720916 OCW720907:OCW720916 OMS720907:OMS720916 OWO720907:OWO720916 PGK720907:PGK720916 PQG720907:PQG720916 QAC720907:QAC720916 QJY720907:QJY720916 QTU720907:QTU720916 RDQ720907:RDQ720916 RNM720907:RNM720916 RXI720907:RXI720916 SHE720907:SHE720916 SRA720907:SRA720916 TAW720907:TAW720916 TKS720907:TKS720916 TUO720907:TUO720916 UEK720907:UEK720916 UOG720907:UOG720916 UYC720907:UYC720916 VHY720907:VHY720916 VRU720907:VRU720916 WBQ720907:WBQ720916 WLM720907:WLM720916 WVI720907:WVI720916 A786443:A786452 IW786443:IW786452 SS786443:SS786452 ACO786443:ACO786452 AMK786443:AMK786452 AWG786443:AWG786452 BGC786443:BGC786452 BPY786443:BPY786452 BZU786443:BZU786452 CJQ786443:CJQ786452 CTM786443:CTM786452 DDI786443:DDI786452 DNE786443:DNE786452 DXA786443:DXA786452 EGW786443:EGW786452 EQS786443:EQS786452 FAO786443:FAO786452 FKK786443:FKK786452 FUG786443:FUG786452 GEC786443:GEC786452 GNY786443:GNY786452 GXU786443:GXU786452 HHQ786443:HHQ786452 HRM786443:HRM786452 IBI786443:IBI786452 ILE786443:ILE786452 IVA786443:IVA786452 JEW786443:JEW786452 JOS786443:JOS786452 JYO786443:JYO786452 KIK786443:KIK786452 KSG786443:KSG786452 LCC786443:LCC786452 LLY786443:LLY786452 LVU786443:LVU786452 MFQ786443:MFQ786452 MPM786443:MPM786452 MZI786443:MZI786452 NJE786443:NJE786452 NTA786443:NTA786452 OCW786443:OCW786452 OMS786443:OMS786452 OWO786443:OWO786452 PGK786443:PGK786452 PQG786443:PQG786452 QAC786443:QAC786452 QJY786443:QJY786452 QTU786443:QTU786452 RDQ786443:RDQ786452 RNM786443:RNM786452 RXI786443:RXI786452 SHE786443:SHE786452 SRA786443:SRA786452 TAW786443:TAW786452 TKS786443:TKS786452 TUO786443:TUO786452 UEK786443:UEK786452 UOG786443:UOG786452 UYC786443:UYC786452 VHY786443:VHY786452 VRU786443:VRU786452 WBQ786443:WBQ786452 WLM786443:WLM786452 WVI786443:WVI786452 A851979:A851988 IW851979:IW851988 SS851979:SS851988 ACO851979:ACO851988 AMK851979:AMK851988 AWG851979:AWG851988 BGC851979:BGC851988 BPY851979:BPY851988 BZU851979:BZU851988 CJQ851979:CJQ851988 CTM851979:CTM851988 DDI851979:DDI851988 DNE851979:DNE851988 DXA851979:DXA851988 EGW851979:EGW851988 EQS851979:EQS851988 FAO851979:FAO851988 FKK851979:FKK851988 FUG851979:FUG851988 GEC851979:GEC851988 GNY851979:GNY851988 GXU851979:GXU851988 HHQ851979:HHQ851988 HRM851979:HRM851988 IBI851979:IBI851988 ILE851979:ILE851988 IVA851979:IVA851988 JEW851979:JEW851988 JOS851979:JOS851988 JYO851979:JYO851988 KIK851979:KIK851988 KSG851979:KSG851988 LCC851979:LCC851988 LLY851979:LLY851988 LVU851979:LVU851988 MFQ851979:MFQ851988 MPM851979:MPM851988 MZI851979:MZI851988 NJE851979:NJE851988 NTA851979:NTA851988 OCW851979:OCW851988 OMS851979:OMS851988 OWO851979:OWO851988 PGK851979:PGK851988 PQG851979:PQG851988 QAC851979:QAC851988 QJY851979:QJY851988 QTU851979:QTU851988 RDQ851979:RDQ851988 RNM851979:RNM851988 RXI851979:RXI851988 SHE851979:SHE851988 SRA851979:SRA851988 TAW851979:TAW851988 TKS851979:TKS851988 TUO851979:TUO851988 UEK851979:UEK851988 UOG851979:UOG851988 UYC851979:UYC851988 VHY851979:VHY851988 VRU851979:VRU851988 WBQ851979:WBQ851988 WLM851979:WLM851988 WVI851979:WVI851988 A917515:A917524 IW917515:IW917524 SS917515:SS917524 ACO917515:ACO917524 AMK917515:AMK917524 AWG917515:AWG917524 BGC917515:BGC917524 BPY917515:BPY917524 BZU917515:BZU917524 CJQ917515:CJQ917524 CTM917515:CTM917524 DDI917515:DDI917524 DNE917515:DNE917524 DXA917515:DXA917524 EGW917515:EGW917524 EQS917515:EQS917524 FAO917515:FAO917524 FKK917515:FKK917524 FUG917515:FUG917524 GEC917515:GEC917524 GNY917515:GNY917524 GXU917515:GXU917524 HHQ917515:HHQ917524 HRM917515:HRM917524 IBI917515:IBI917524 ILE917515:ILE917524 IVA917515:IVA917524 JEW917515:JEW917524 JOS917515:JOS917524 JYO917515:JYO917524 KIK917515:KIK917524 KSG917515:KSG917524 LCC917515:LCC917524 LLY917515:LLY917524 LVU917515:LVU917524 MFQ917515:MFQ917524 MPM917515:MPM917524 MZI917515:MZI917524 NJE917515:NJE917524 NTA917515:NTA917524 OCW917515:OCW917524 OMS917515:OMS917524 OWO917515:OWO917524 PGK917515:PGK917524 PQG917515:PQG917524 QAC917515:QAC917524 QJY917515:QJY917524 QTU917515:QTU917524 RDQ917515:RDQ917524 RNM917515:RNM917524 RXI917515:RXI917524 SHE917515:SHE917524 SRA917515:SRA917524 TAW917515:TAW917524 TKS917515:TKS917524 TUO917515:TUO917524 UEK917515:UEK917524 UOG917515:UOG917524 UYC917515:UYC917524 VHY917515:VHY917524 VRU917515:VRU917524 WBQ917515:WBQ917524 WLM917515:WLM917524 WVI917515:WVI917524 A983051:A983060 IW983051:IW983060 SS983051:SS983060 ACO983051:ACO983060 AMK983051:AMK983060 AWG983051:AWG983060 BGC983051:BGC983060 BPY983051:BPY983060 BZU983051:BZU983060 CJQ983051:CJQ983060 CTM983051:CTM983060 DDI983051:DDI983060 DNE983051:DNE983060 DXA983051:DXA983060 EGW983051:EGW983060 EQS983051:EQS983060 FAO983051:FAO983060 FKK983051:FKK983060 FUG983051:FUG983060 GEC983051:GEC983060 GNY983051:GNY983060 GXU983051:GXU983060 HHQ983051:HHQ983060 HRM983051:HRM983060 IBI983051:IBI983060 ILE983051:ILE983060 IVA983051:IVA983060 JEW983051:JEW983060 JOS983051:JOS983060 JYO983051:JYO983060 KIK983051:KIK983060 KSG983051:KSG983060 LCC983051:LCC983060 LLY983051:LLY983060 LVU983051:LVU983060 MFQ983051:MFQ983060 MPM983051:MPM983060 MZI983051:MZI983060 NJE983051:NJE983060 NTA983051:NTA983060 OCW983051:OCW983060 OMS983051:OMS983060 OWO983051:OWO983060 PGK983051:PGK983060 PQG983051:PQG983060 QAC983051:QAC983060 QJY983051:QJY983060 QTU983051:QTU983060 RDQ983051:RDQ983060 RNM983051:RNM983060 RXI983051:RXI983060 SHE983051:SHE983060 SRA983051:SRA983060 TAW983051:TAW983060 TKS983051:TKS983060 TUO983051:TUO983060 UEK983051:UEK983060 UOG983051:UOG983060 UYC983051:UYC983060 VHY983051:VHY983060 VRU983051:VRU983060 WBQ983051:WBQ983060 WLM983051:WLM983060 WVI983051:WVI983060" xr:uid="{9EE8E29A-9076-499D-ACE2-1B46EE500C0F}">
      <formula1>1</formula1>
    </dataValidation>
    <dataValidation type="list" showInputMessage="1" showErrorMessage="1" error="右側の▼をクリックして、該当する番号を選択してください。" sqref="G14:G23 WVO983051:WVO983060 WLS983051:WLS983060 WBW983051:WBW983060 VSA983051:VSA983060 VIE983051:VIE983060 UYI983051:UYI983060 UOM983051:UOM983060 UEQ983051:UEQ983060 TUU983051:TUU983060 TKY983051:TKY983060 TBC983051:TBC983060 SRG983051:SRG983060 SHK983051:SHK983060 RXO983051:RXO983060 RNS983051:RNS983060 RDW983051:RDW983060 QUA983051:QUA983060 QKE983051:QKE983060 QAI983051:QAI983060 PQM983051:PQM983060 PGQ983051:PGQ983060 OWU983051:OWU983060 OMY983051:OMY983060 ODC983051:ODC983060 NTG983051:NTG983060 NJK983051:NJK983060 MZO983051:MZO983060 MPS983051:MPS983060 MFW983051:MFW983060 LWA983051:LWA983060 LME983051:LME983060 LCI983051:LCI983060 KSM983051:KSM983060 KIQ983051:KIQ983060 JYU983051:JYU983060 JOY983051:JOY983060 JFC983051:JFC983060 IVG983051:IVG983060 ILK983051:ILK983060 IBO983051:IBO983060 HRS983051:HRS983060 HHW983051:HHW983060 GYA983051:GYA983060 GOE983051:GOE983060 GEI983051:GEI983060 FUM983051:FUM983060 FKQ983051:FKQ983060 FAU983051:FAU983060 EQY983051:EQY983060 EHC983051:EHC983060 DXG983051:DXG983060 DNK983051:DNK983060 DDO983051:DDO983060 CTS983051:CTS983060 CJW983051:CJW983060 CAA983051:CAA983060 BQE983051:BQE983060 BGI983051:BGI983060 AWM983051:AWM983060 AMQ983051:AMQ983060 ACU983051:ACU983060 SY983051:SY983060 JC983051:JC983060 G983051:G983060 WVO917515:WVO917524 WLS917515:WLS917524 WBW917515:WBW917524 VSA917515:VSA917524 VIE917515:VIE917524 UYI917515:UYI917524 UOM917515:UOM917524 UEQ917515:UEQ917524 TUU917515:TUU917524 TKY917515:TKY917524 TBC917515:TBC917524 SRG917515:SRG917524 SHK917515:SHK917524 RXO917515:RXO917524 RNS917515:RNS917524 RDW917515:RDW917524 QUA917515:QUA917524 QKE917515:QKE917524 QAI917515:QAI917524 PQM917515:PQM917524 PGQ917515:PGQ917524 OWU917515:OWU917524 OMY917515:OMY917524 ODC917515:ODC917524 NTG917515:NTG917524 NJK917515:NJK917524 MZO917515:MZO917524 MPS917515:MPS917524 MFW917515:MFW917524 LWA917515:LWA917524 LME917515:LME917524 LCI917515:LCI917524 KSM917515:KSM917524 KIQ917515:KIQ917524 JYU917515:JYU917524 JOY917515:JOY917524 JFC917515:JFC917524 IVG917515:IVG917524 ILK917515:ILK917524 IBO917515:IBO917524 HRS917515:HRS917524 HHW917515:HHW917524 GYA917515:GYA917524 GOE917515:GOE917524 GEI917515:GEI917524 FUM917515:FUM917524 FKQ917515:FKQ917524 FAU917515:FAU917524 EQY917515:EQY917524 EHC917515:EHC917524 DXG917515:DXG917524 DNK917515:DNK917524 DDO917515:DDO917524 CTS917515:CTS917524 CJW917515:CJW917524 CAA917515:CAA917524 BQE917515:BQE917524 BGI917515:BGI917524 AWM917515:AWM917524 AMQ917515:AMQ917524 ACU917515:ACU917524 SY917515:SY917524 JC917515:JC917524 G917515:G917524 WVO851979:WVO851988 WLS851979:WLS851988 WBW851979:WBW851988 VSA851979:VSA851988 VIE851979:VIE851988 UYI851979:UYI851988 UOM851979:UOM851988 UEQ851979:UEQ851988 TUU851979:TUU851988 TKY851979:TKY851988 TBC851979:TBC851988 SRG851979:SRG851988 SHK851979:SHK851988 RXO851979:RXO851988 RNS851979:RNS851988 RDW851979:RDW851988 QUA851979:QUA851988 QKE851979:QKE851988 QAI851979:QAI851988 PQM851979:PQM851988 PGQ851979:PGQ851988 OWU851979:OWU851988 OMY851979:OMY851988 ODC851979:ODC851988 NTG851979:NTG851988 NJK851979:NJK851988 MZO851979:MZO851988 MPS851979:MPS851988 MFW851979:MFW851988 LWA851979:LWA851988 LME851979:LME851988 LCI851979:LCI851988 KSM851979:KSM851988 KIQ851979:KIQ851988 JYU851979:JYU851988 JOY851979:JOY851988 JFC851979:JFC851988 IVG851979:IVG851988 ILK851979:ILK851988 IBO851979:IBO851988 HRS851979:HRS851988 HHW851979:HHW851988 GYA851979:GYA851988 GOE851979:GOE851988 GEI851979:GEI851988 FUM851979:FUM851988 FKQ851979:FKQ851988 FAU851979:FAU851988 EQY851979:EQY851988 EHC851979:EHC851988 DXG851979:DXG851988 DNK851979:DNK851988 DDO851979:DDO851988 CTS851979:CTS851988 CJW851979:CJW851988 CAA851979:CAA851988 BQE851979:BQE851988 BGI851979:BGI851988 AWM851979:AWM851988 AMQ851979:AMQ851988 ACU851979:ACU851988 SY851979:SY851988 JC851979:JC851988 G851979:G851988 WVO786443:WVO786452 WLS786443:WLS786452 WBW786443:WBW786452 VSA786443:VSA786452 VIE786443:VIE786452 UYI786443:UYI786452 UOM786443:UOM786452 UEQ786443:UEQ786452 TUU786443:TUU786452 TKY786443:TKY786452 TBC786443:TBC786452 SRG786443:SRG786452 SHK786443:SHK786452 RXO786443:RXO786452 RNS786443:RNS786452 RDW786443:RDW786452 QUA786443:QUA786452 QKE786443:QKE786452 QAI786443:QAI786452 PQM786443:PQM786452 PGQ786443:PGQ786452 OWU786443:OWU786452 OMY786443:OMY786452 ODC786443:ODC786452 NTG786443:NTG786452 NJK786443:NJK786452 MZO786443:MZO786452 MPS786443:MPS786452 MFW786443:MFW786452 LWA786443:LWA786452 LME786443:LME786452 LCI786443:LCI786452 KSM786443:KSM786452 KIQ786443:KIQ786452 JYU786443:JYU786452 JOY786443:JOY786452 JFC786443:JFC786452 IVG786443:IVG786452 ILK786443:ILK786452 IBO786443:IBO786452 HRS786443:HRS786452 HHW786443:HHW786452 GYA786443:GYA786452 GOE786443:GOE786452 GEI786443:GEI786452 FUM786443:FUM786452 FKQ786443:FKQ786452 FAU786443:FAU786452 EQY786443:EQY786452 EHC786443:EHC786452 DXG786443:DXG786452 DNK786443:DNK786452 DDO786443:DDO786452 CTS786443:CTS786452 CJW786443:CJW786452 CAA786443:CAA786452 BQE786443:BQE786452 BGI786443:BGI786452 AWM786443:AWM786452 AMQ786443:AMQ786452 ACU786443:ACU786452 SY786443:SY786452 JC786443:JC786452 G786443:G786452 WVO720907:WVO720916 WLS720907:WLS720916 WBW720907:WBW720916 VSA720907:VSA720916 VIE720907:VIE720916 UYI720907:UYI720916 UOM720907:UOM720916 UEQ720907:UEQ720916 TUU720907:TUU720916 TKY720907:TKY720916 TBC720907:TBC720916 SRG720907:SRG720916 SHK720907:SHK720916 RXO720907:RXO720916 RNS720907:RNS720916 RDW720907:RDW720916 QUA720907:QUA720916 QKE720907:QKE720916 QAI720907:QAI720916 PQM720907:PQM720916 PGQ720907:PGQ720916 OWU720907:OWU720916 OMY720907:OMY720916 ODC720907:ODC720916 NTG720907:NTG720916 NJK720907:NJK720916 MZO720907:MZO720916 MPS720907:MPS720916 MFW720907:MFW720916 LWA720907:LWA720916 LME720907:LME720916 LCI720907:LCI720916 KSM720907:KSM720916 KIQ720907:KIQ720916 JYU720907:JYU720916 JOY720907:JOY720916 JFC720907:JFC720916 IVG720907:IVG720916 ILK720907:ILK720916 IBO720907:IBO720916 HRS720907:HRS720916 HHW720907:HHW720916 GYA720907:GYA720916 GOE720907:GOE720916 GEI720907:GEI720916 FUM720907:FUM720916 FKQ720907:FKQ720916 FAU720907:FAU720916 EQY720907:EQY720916 EHC720907:EHC720916 DXG720907:DXG720916 DNK720907:DNK720916 DDO720907:DDO720916 CTS720907:CTS720916 CJW720907:CJW720916 CAA720907:CAA720916 BQE720907:BQE720916 BGI720907:BGI720916 AWM720907:AWM720916 AMQ720907:AMQ720916 ACU720907:ACU720916 SY720907:SY720916 JC720907:JC720916 G720907:G720916 WVO655371:WVO655380 WLS655371:WLS655380 WBW655371:WBW655380 VSA655371:VSA655380 VIE655371:VIE655380 UYI655371:UYI655380 UOM655371:UOM655380 UEQ655371:UEQ655380 TUU655371:TUU655380 TKY655371:TKY655380 TBC655371:TBC655380 SRG655371:SRG655380 SHK655371:SHK655380 RXO655371:RXO655380 RNS655371:RNS655380 RDW655371:RDW655380 QUA655371:QUA655380 QKE655371:QKE655380 QAI655371:QAI655380 PQM655371:PQM655380 PGQ655371:PGQ655380 OWU655371:OWU655380 OMY655371:OMY655380 ODC655371:ODC655380 NTG655371:NTG655380 NJK655371:NJK655380 MZO655371:MZO655380 MPS655371:MPS655380 MFW655371:MFW655380 LWA655371:LWA655380 LME655371:LME655380 LCI655371:LCI655380 KSM655371:KSM655380 KIQ655371:KIQ655380 JYU655371:JYU655380 JOY655371:JOY655380 JFC655371:JFC655380 IVG655371:IVG655380 ILK655371:ILK655380 IBO655371:IBO655380 HRS655371:HRS655380 HHW655371:HHW655380 GYA655371:GYA655380 GOE655371:GOE655380 GEI655371:GEI655380 FUM655371:FUM655380 FKQ655371:FKQ655380 FAU655371:FAU655380 EQY655371:EQY655380 EHC655371:EHC655380 DXG655371:DXG655380 DNK655371:DNK655380 DDO655371:DDO655380 CTS655371:CTS655380 CJW655371:CJW655380 CAA655371:CAA655380 BQE655371:BQE655380 BGI655371:BGI655380 AWM655371:AWM655380 AMQ655371:AMQ655380 ACU655371:ACU655380 SY655371:SY655380 JC655371:JC655380 G655371:G655380 WVO589835:WVO589844 WLS589835:WLS589844 WBW589835:WBW589844 VSA589835:VSA589844 VIE589835:VIE589844 UYI589835:UYI589844 UOM589835:UOM589844 UEQ589835:UEQ589844 TUU589835:TUU589844 TKY589835:TKY589844 TBC589835:TBC589844 SRG589835:SRG589844 SHK589835:SHK589844 RXO589835:RXO589844 RNS589835:RNS589844 RDW589835:RDW589844 QUA589835:QUA589844 QKE589835:QKE589844 QAI589835:QAI589844 PQM589835:PQM589844 PGQ589835:PGQ589844 OWU589835:OWU589844 OMY589835:OMY589844 ODC589835:ODC589844 NTG589835:NTG589844 NJK589835:NJK589844 MZO589835:MZO589844 MPS589835:MPS589844 MFW589835:MFW589844 LWA589835:LWA589844 LME589835:LME589844 LCI589835:LCI589844 KSM589835:KSM589844 KIQ589835:KIQ589844 JYU589835:JYU589844 JOY589835:JOY589844 JFC589835:JFC589844 IVG589835:IVG589844 ILK589835:ILK589844 IBO589835:IBO589844 HRS589835:HRS589844 HHW589835:HHW589844 GYA589835:GYA589844 GOE589835:GOE589844 GEI589835:GEI589844 FUM589835:FUM589844 FKQ589835:FKQ589844 FAU589835:FAU589844 EQY589835:EQY589844 EHC589835:EHC589844 DXG589835:DXG589844 DNK589835:DNK589844 DDO589835:DDO589844 CTS589835:CTS589844 CJW589835:CJW589844 CAA589835:CAA589844 BQE589835:BQE589844 BGI589835:BGI589844 AWM589835:AWM589844 AMQ589835:AMQ589844 ACU589835:ACU589844 SY589835:SY589844 JC589835:JC589844 G589835:G589844 WVO524299:WVO524308 WLS524299:WLS524308 WBW524299:WBW524308 VSA524299:VSA524308 VIE524299:VIE524308 UYI524299:UYI524308 UOM524299:UOM524308 UEQ524299:UEQ524308 TUU524299:TUU524308 TKY524299:TKY524308 TBC524299:TBC524308 SRG524299:SRG524308 SHK524299:SHK524308 RXO524299:RXO524308 RNS524299:RNS524308 RDW524299:RDW524308 QUA524299:QUA524308 QKE524299:QKE524308 QAI524299:QAI524308 PQM524299:PQM524308 PGQ524299:PGQ524308 OWU524299:OWU524308 OMY524299:OMY524308 ODC524299:ODC524308 NTG524299:NTG524308 NJK524299:NJK524308 MZO524299:MZO524308 MPS524299:MPS524308 MFW524299:MFW524308 LWA524299:LWA524308 LME524299:LME524308 LCI524299:LCI524308 KSM524299:KSM524308 KIQ524299:KIQ524308 JYU524299:JYU524308 JOY524299:JOY524308 JFC524299:JFC524308 IVG524299:IVG524308 ILK524299:ILK524308 IBO524299:IBO524308 HRS524299:HRS524308 HHW524299:HHW524308 GYA524299:GYA524308 GOE524299:GOE524308 GEI524299:GEI524308 FUM524299:FUM524308 FKQ524299:FKQ524308 FAU524299:FAU524308 EQY524299:EQY524308 EHC524299:EHC524308 DXG524299:DXG524308 DNK524299:DNK524308 DDO524299:DDO524308 CTS524299:CTS524308 CJW524299:CJW524308 CAA524299:CAA524308 BQE524299:BQE524308 BGI524299:BGI524308 AWM524299:AWM524308 AMQ524299:AMQ524308 ACU524299:ACU524308 SY524299:SY524308 JC524299:JC524308 G524299:G524308 WVO458763:WVO458772 WLS458763:WLS458772 WBW458763:WBW458772 VSA458763:VSA458772 VIE458763:VIE458772 UYI458763:UYI458772 UOM458763:UOM458772 UEQ458763:UEQ458772 TUU458763:TUU458772 TKY458763:TKY458772 TBC458763:TBC458772 SRG458763:SRG458772 SHK458763:SHK458772 RXO458763:RXO458772 RNS458763:RNS458772 RDW458763:RDW458772 QUA458763:QUA458772 QKE458763:QKE458772 QAI458763:QAI458772 PQM458763:PQM458772 PGQ458763:PGQ458772 OWU458763:OWU458772 OMY458763:OMY458772 ODC458763:ODC458772 NTG458763:NTG458772 NJK458763:NJK458772 MZO458763:MZO458772 MPS458763:MPS458772 MFW458763:MFW458772 LWA458763:LWA458772 LME458763:LME458772 LCI458763:LCI458772 KSM458763:KSM458772 KIQ458763:KIQ458772 JYU458763:JYU458772 JOY458763:JOY458772 JFC458763:JFC458772 IVG458763:IVG458772 ILK458763:ILK458772 IBO458763:IBO458772 HRS458763:HRS458772 HHW458763:HHW458772 GYA458763:GYA458772 GOE458763:GOE458772 GEI458763:GEI458772 FUM458763:FUM458772 FKQ458763:FKQ458772 FAU458763:FAU458772 EQY458763:EQY458772 EHC458763:EHC458772 DXG458763:DXG458772 DNK458763:DNK458772 DDO458763:DDO458772 CTS458763:CTS458772 CJW458763:CJW458772 CAA458763:CAA458772 BQE458763:BQE458772 BGI458763:BGI458772 AWM458763:AWM458772 AMQ458763:AMQ458772 ACU458763:ACU458772 SY458763:SY458772 JC458763:JC458772 G458763:G458772 WVO393227:WVO393236 WLS393227:WLS393236 WBW393227:WBW393236 VSA393227:VSA393236 VIE393227:VIE393236 UYI393227:UYI393236 UOM393227:UOM393236 UEQ393227:UEQ393236 TUU393227:TUU393236 TKY393227:TKY393236 TBC393227:TBC393236 SRG393227:SRG393236 SHK393227:SHK393236 RXO393227:RXO393236 RNS393227:RNS393236 RDW393227:RDW393236 QUA393227:QUA393236 QKE393227:QKE393236 QAI393227:QAI393236 PQM393227:PQM393236 PGQ393227:PGQ393236 OWU393227:OWU393236 OMY393227:OMY393236 ODC393227:ODC393236 NTG393227:NTG393236 NJK393227:NJK393236 MZO393227:MZO393236 MPS393227:MPS393236 MFW393227:MFW393236 LWA393227:LWA393236 LME393227:LME393236 LCI393227:LCI393236 KSM393227:KSM393236 KIQ393227:KIQ393236 JYU393227:JYU393236 JOY393227:JOY393236 JFC393227:JFC393236 IVG393227:IVG393236 ILK393227:ILK393236 IBO393227:IBO393236 HRS393227:HRS393236 HHW393227:HHW393236 GYA393227:GYA393236 GOE393227:GOE393236 GEI393227:GEI393236 FUM393227:FUM393236 FKQ393227:FKQ393236 FAU393227:FAU393236 EQY393227:EQY393236 EHC393227:EHC393236 DXG393227:DXG393236 DNK393227:DNK393236 DDO393227:DDO393236 CTS393227:CTS393236 CJW393227:CJW393236 CAA393227:CAA393236 BQE393227:BQE393236 BGI393227:BGI393236 AWM393227:AWM393236 AMQ393227:AMQ393236 ACU393227:ACU393236 SY393227:SY393236 JC393227:JC393236 G393227:G393236 WVO327691:WVO327700 WLS327691:WLS327700 WBW327691:WBW327700 VSA327691:VSA327700 VIE327691:VIE327700 UYI327691:UYI327700 UOM327691:UOM327700 UEQ327691:UEQ327700 TUU327691:TUU327700 TKY327691:TKY327700 TBC327691:TBC327700 SRG327691:SRG327700 SHK327691:SHK327700 RXO327691:RXO327700 RNS327691:RNS327700 RDW327691:RDW327700 QUA327691:QUA327700 QKE327691:QKE327700 QAI327691:QAI327700 PQM327691:PQM327700 PGQ327691:PGQ327700 OWU327691:OWU327700 OMY327691:OMY327700 ODC327691:ODC327700 NTG327691:NTG327700 NJK327691:NJK327700 MZO327691:MZO327700 MPS327691:MPS327700 MFW327691:MFW327700 LWA327691:LWA327700 LME327691:LME327700 LCI327691:LCI327700 KSM327691:KSM327700 KIQ327691:KIQ327700 JYU327691:JYU327700 JOY327691:JOY327700 JFC327691:JFC327700 IVG327691:IVG327700 ILK327691:ILK327700 IBO327691:IBO327700 HRS327691:HRS327700 HHW327691:HHW327700 GYA327691:GYA327700 GOE327691:GOE327700 GEI327691:GEI327700 FUM327691:FUM327700 FKQ327691:FKQ327700 FAU327691:FAU327700 EQY327691:EQY327700 EHC327691:EHC327700 DXG327691:DXG327700 DNK327691:DNK327700 DDO327691:DDO327700 CTS327691:CTS327700 CJW327691:CJW327700 CAA327691:CAA327700 BQE327691:BQE327700 BGI327691:BGI327700 AWM327691:AWM327700 AMQ327691:AMQ327700 ACU327691:ACU327700 SY327691:SY327700 JC327691:JC327700 G327691:G327700 WVO262155:WVO262164 WLS262155:WLS262164 WBW262155:WBW262164 VSA262155:VSA262164 VIE262155:VIE262164 UYI262155:UYI262164 UOM262155:UOM262164 UEQ262155:UEQ262164 TUU262155:TUU262164 TKY262155:TKY262164 TBC262155:TBC262164 SRG262155:SRG262164 SHK262155:SHK262164 RXO262155:RXO262164 RNS262155:RNS262164 RDW262155:RDW262164 QUA262155:QUA262164 QKE262155:QKE262164 QAI262155:QAI262164 PQM262155:PQM262164 PGQ262155:PGQ262164 OWU262155:OWU262164 OMY262155:OMY262164 ODC262155:ODC262164 NTG262155:NTG262164 NJK262155:NJK262164 MZO262155:MZO262164 MPS262155:MPS262164 MFW262155:MFW262164 LWA262155:LWA262164 LME262155:LME262164 LCI262155:LCI262164 KSM262155:KSM262164 KIQ262155:KIQ262164 JYU262155:JYU262164 JOY262155:JOY262164 JFC262155:JFC262164 IVG262155:IVG262164 ILK262155:ILK262164 IBO262155:IBO262164 HRS262155:HRS262164 HHW262155:HHW262164 GYA262155:GYA262164 GOE262155:GOE262164 GEI262155:GEI262164 FUM262155:FUM262164 FKQ262155:FKQ262164 FAU262155:FAU262164 EQY262155:EQY262164 EHC262155:EHC262164 DXG262155:DXG262164 DNK262155:DNK262164 DDO262155:DDO262164 CTS262155:CTS262164 CJW262155:CJW262164 CAA262155:CAA262164 BQE262155:BQE262164 BGI262155:BGI262164 AWM262155:AWM262164 AMQ262155:AMQ262164 ACU262155:ACU262164 SY262155:SY262164 JC262155:JC262164 G262155:G262164 WVO196619:WVO196628 WLS196619:WLS196628 WBW196619:WBW196628 VSA196619:VSA196628 VIE196619:VIE196628 UYI196619:UYI196628 UOM196619:UOM196628 UEQ196619:UEQ196628 TUU196619:TUU196628 TKY196619:TKY196628 TBC196619:TBC196628 SRG196619:SRG196628 SHK196619:SHK196628 RXO196619:RXO196628 RNS196619:RNS196628 RDW196619:RDW196628 QUA196619:QUA196628 QKE196619:QKE196628 QAI196619:QAI196628 PQM196619:PQM196628 PGQ196619:PGQ196628 OWU196619:OWU196628 OMY196619:OMY196628 ODC196619:ODC196628 NTG196619:NTG196628 NJK196619:NJK196628 MZO196619:MZO196628 MPS196619:MPS196628 MFW196619:MFW196628 LWA196619:LWA196628 LME196619:LME196628 LCI196619:LCI196628 KSM196619:KSM196628 KIQ196619:KIQ196628 JYU196619:JYU196628 JOY196619:JOY196628 JFC196619:JFC196628 IVG196619:IVG196628 ILK196619:ILK196628 IBO196619:IBO196628 HRS196619:HRS196628 HHW196619:HHW196628 GYA196619:GYA196628 GOE196619:GOE196628 GEI196619:GEI196628 FUM196619:FUM196628 FKQ196619:FKQ196628 FAU196619:FAU196628 EQY196619:EQY196628 EHC196619:EHC196628 DXG196619:DXG196628 DNK196619:DNK196628 DDO196619:DDO196628 CTS196619:CTS196628 CJW196619:CJW196628 CAA196619:CAA196628 BQE196619:BQE196628 BGI196619:BGI196628 AWM196619:AWM196628 AMQ196619:AMQ196628 ACU196619:ACU196628 SY196619:SY196628 JC196619:JC196628 G196619:G196628 WVO131083:WVO131092 WLS131083:WLS131092 WBW131083:WBW131092 VSA131083:VSA131092 VIE131083:VIE131092 UYI131083:UYI131092 UOM131083:UOM131092 UEQ131083:UEQ131092 TUU131083:TUU131092 TKY131083:TKY131092 TBC131083:TBC131092 SRG131083:SRG131092 SHK131083:SHK131092 RXO131083:RXO131092 RNS131083:RNS131092 RDW131083:RDW131092 QUA131083:QUA131092 QKE131083:QKE131092 QAI131083:QAI131092 PQM131083:PQM131092 PGQ131083:PGQ131092 OWU131083:OWU131092 OMY131083:OMY131092 ODC131083:ODC131092 NTG131083:NTG131092 NJK131083:NJK131092 MZO131083:MZO131092 MPS131083:MPS131092 MFW131083:MFW131092 LWA131083:LWA131092 LME131083:LME131092 LCI131083:LCI131092 KSM131083:KSM131092 KIQ131083:KIQ131092 JYU131083:JYU131092 JOY131083:JOY131092 JFC131083:JFC131092 IVG131083:IVG131092 ILK131083:ILK131092 IBO131083:IBO131092 HRS131083:HRS131092 HHW131083:HHW131092 GYA131083:GYA131092 GOE131083:GOE131092 GEI131083:GEI131092 FUM131083:FUM131092 FKQ131083:FKQ131092 FAU131083:FAU131092 EQY131083:EQY131092 EHC131083:EHC131092 DXG131083:DXG131092 DNK131083:DNK131092 DDO131083:DDO131092 CTS131083:CTS131092 CJW131083:CJW131092 CAA131083:CAA131092 BQE131083:BQE131092 BGI131083:BGI131092 AWM131083:AWM131092 AMQ131083:AMQ131092 ACU131083:ACU131092 SY131083:SY131092 JC131083:JC131092 G131083:G131092 WVO65547:WVO65556 WLS65547:WLS65556 WBW65547:WBW65556 VSA65547:VSA65556 VIE65547:VIE65556 UYI65547:UYI65556 UOM65547:UOM65556 UEQ65547:UEQ65556 TUU65547:TUU65556 TKY65547:TKY65556 TBC65547:TBC65556 SRG65547:SRG65556 SHK65547:SHK65556 RXO65547:RXO65556 RNS65547:RNS65556 RDW65547:RDW65556 QUA65547:QUA65556 QKE65547:QKE65556 QAI65547:QAI65556 PQM65547:PQM65556 PGQ65547:PGQ65556 OWU65547:OWU65556 OMY65547:OMY65556 ODC65547:ODC65556 NTG65547:NTG65556 NJK65547:NJK65556 MZO65547:MZO65556 MPS65547:MPS65556 MFW65547:MFW65556 LWA65547:LWA65556 LME65547:LME65556 LCI65547:LCI65556 KSM65547:KSM65556 KIQ65547:KIQ65556 JYU65547:JYU65556 JOY65547:JOY65556 JFC65547:JFC65556 IVG65547:IVG65556 ILK65547:ILK65556 IBO65547:IBO65556 HRS65547:HRS65556 HHW65547:HHW65556 GYA65547:GYA65556 GOE65547:GOE65556 GEI65547:GEI65556 FUM65547:FUM65556 FKQ65547:FKQ65556 FAU65547:FAU65556 EQY65547:EQY65556 EHC65547:EHC65556 DXG65547:DXG65556 DNK65547:DNK65556 DDO65547:DDO65556 CTS65547:CTS65556 CJW65547:CJW65556 CAA65547:CAA65556 BQE65547:BQE65556 BGI65547:BGI65556 AWM65547:AWM65556 AMQ65547:AMQ65556 ACU65547:ACU65556 SY65547:SY65556 JC65547:JC65556 G65547:G65556 WVO14:WVO23 WLS14:WLS23 WBW14:WBW23 VSA14:VSA23 VIE14:VIE23 UYI14:UYI23 UOM14:UOM23 UEQ14:UEQ23 TUU14:TUU23 TKY14:TKY23 TBC14:TBC23 SRG14:SRG23 SHK14:SHK23 RXO14:RXO23 RNS14:RNS23 RDW14:RDW23 QUA14:QUA23 QKE14:QKE23 QAI14:QAI23 PQM14:PQM23 PGQ14:PGQ23 OWU14:OWU23 OMY14:OMY23 ODC14:ODC23 NTG14:NTG23 NJK14:NJK23 MZO14:MZO23 MPS14:MPS23 MFW14:MFW23 LWA14:LWA23 LME14:LME23 LCI14:LCI23 KSM14:KSM23 KIQ14:KIQ23 JYU14:JYU23 JOY14:JOY23 JFC14:JFC23 IVG14:IVG23 ILK14:ILK23 IBO14:IBO23 HRS14:HRS23 HHW14:HHW23 GYA14:GYA23 GOE14:GOE23 GEI14:GEI23 FUM14:FUM23 FKQ14:FKQ23 FAU14:FAU23 EQY14:EQY23 EHC14:EHC23 DXG14:DXG23 DNK14:DNK23 DDO14:DDO23 CTS14:CTS23 CJW14:CJW23 CAA14:CAA23 BQE14:BQE23 BGI14:BGI23 AWM14:AWM23 AMQ14:AMQ23 ACU14:ACU23 SY14:SY23 JC14:JC23" xr:uid="{7D69F414-C8DF-4D24-9DC5-BFC495F29A12}">
      <formula1>$A$38:$A$52</formula1>
    </dataValidation>
    <dataValidation type="list" showInputMessage="1" showErrorMessage="1" error="右側の▼をクリックして、該当する番号を選択してください。" sqref="C14:C23 IY14:IY23 SU14:SU23 ACQ14:ACQ23 AMM14:AMM23 AWI14:AWI23 BGE14:BGE23 BQA14:BQA23 BZW14:BZW23 CJS14:CJS23 CTO14:CTO23 DDK14:DDK23 DNG14:DNG23 DXC14:DXC23 EGY14:EGY23 EQU14:EQU23 FAQ14:FAQ23 FKM14:FKM23 FUI14:FUI23 GEE14:GEE23 GOA14:GOA23 GXW14:GXW23 HHS14:HHS23 HRO14:HRO23 IBK14:IBK23 ILG14:ILG23 IVC14:IVC23 JEY14:JEY23 JOU14:JOU23 JYQ14:JYQ23 KIM14:KIM23 KSI14:KSI23 LCE14:LCE23 LMA14:LMA23 LVW14:LVW23 MFS14:MFS23 MPO14:MPO23 MZK14:MZK23 NJG14:NJG23 NTC14:NTC23 OCY14:OCY23 OMU14:OMU23 OWQ14:OWQ23 PGM14:PGM23 PQI14:PQI23 QAE14:QAE23 QKA14:QKA23 QTW14:QTW23 RDS14:RDS23 RNO14:RNO23 RXK14:RXK23 SHG14:SHG23 SRC14:SRC23 TAY14:TAY23 TKU14:TKU23 TUQ14:TUQ23 UEM14:UEM23 UOI14:UOI23 UYE14:UYE23 VIA14:VIA23 VRW14:VRW23 WBS14:WBS23 WLO14:WLO23 WVK14:WVK23 C65547:C65556 IY65547:IY65556 SU65547:SU65556 ACQ65547:ACQ65556 AMM65547:AMM65556 AWI65547:AWI65556 BGE65547:BGE65556 BQA65547:BQA65556 BZW65547:BZW65556 CJS65547:CJS65556 CTO65547:CTO65556 DDK65547:DDK65556 DNG65547:DNG65556 DXC65547:DXC65556 EGY65547:EGY65556 EQU65547:EQU65556 FAQ65547:FAQ65556 FKM65547:FKM65556 FUI65547:FUI65556 GEE65547:GEE65556 GOA65547:GOA65556 GXW65547:GXW65556 HHS65547:HHS65556 HRO65547:HRO65556 IBK65547:IBK65556 ILG65547:ILG65556 IVC65547:IVC65556 JEY65547:JEY65556 JOU65547:JOU65556 JYQ65547:JYQ65556 KIM65547:KIM65556 KSI65547:KSI65556 LCE65547:LCE65556 LMA65547:LMA65556 LVW65547:LVW65556 MFS65547:MFS65556 MPO65547:MPO65556 MZK65547:MZK65556 NJG65547:NJG65556 NTC65547:NTC65556 OCY65547:OCY65556 OMU65547:OMU65556 OWQ65547:OWQ65556 PGM65547:PGM65556 PQI65547:PQI65556 QAE65547:QAE65556 QKA65547:QKA65556 QTW65547:QTW65556 RDS65547:RDS65556 RNO65547:RNO65556 RXK65547:RXK65556 SHG65547:SHG65556 SRC65547:SRC65556 TAY65547:TAY65556 TKU65547:TKU65556 TUQ65547:TUQ65556 UEM65547:UEM65556 UOI65547:UOI65556 UYE65547:UYE65556 VIA65547:VIA65556 VRW65547:VRW65556 WBS65547:WBS65556 WLO65547:WLO65556 WVK65547:WVK65556 C131083:C131092 IY131083:IY131092 SU131083:SU131092 ACQ131083:ACQ131092 AMM131083:AMM131092 AWI131083:AWI131092 BGE131083:BGE131092 BQA131083:BQA131092 BZW131083:BZW131092 CJS131083:CJS131092 CTO131083:CTO131092 DDK131083:DDK131092 DNG131083:DNG131092 DXC131083:DXC131092 EGY131083:EGY131092 EQU131083:EQU131092 FAQ131083:FAQ131092 FKM131083:FKM131092 FUI131083:FUI131092 GEE131083:GEE131092 GOA131083:GOA131092 GXW131083:GXW131092 HHS131083:HHS131092 HRO131083:HRO131092 IBK131083:IBK131092 ILG131083:ILG131092 IVC131083:IVC131092 JEY131083:JEY131092 JOU131083:JOU131092 JYQ131083:JYQ131092 KIM131083:KIM131092 KSI131083:KSI131092 LCE131083:LCE131092 LMA131083:LMA131092 LVW131083:LVW131092 MFS131083:MFS131092 MPO131083:MPO131092 MZK131083:MZK131092 NJG131083:NJG131092 NTC131083:NTC131092 OCY131083:OCY131092 OMU131083:OMU131092 OWQ131083:OWQ131092 PGM131083:PGM131092 PQI131083:PQI131092 QAE131083:QAE131092 QKA131083:QKA131092 QTW131083:QTW131092 RDS131083:RDS131092 RNO131083:RNO131092 RXK131083:RXK131092 SHG131083:SHG131092 SRC131083:SRC131092 TAY131083:TAY131092 TKU131083:TKU131092 TUQ131083:TUQ131092 UEM131083:UEM131092 UOI131083:UOI131092 UYE131083:UYE131092 VIA131083:VIA131092 VRW131083:VRW131092 WBS131083:WBS131092 WLO131083:WLO131092 WVK131083:WVK131092 C196619:C196628 IY196619:IY196628 SU196619:SU196628 ACQ196619:ACQ196628 AMM196619:AMM196628 AWI196619:AWI196628 BGE196619:BGE196628 BQA196619:BQA196628 BZW196619:BZW196628 CJS196619:CJS196628 CTO196619:CTO196628 DDK196619:DDK196628 DNG196619:DNG196628 DXC196619:DXC196628 EGY196619:EGY196628 EQU196619:EQU196628 FAQ196619:FAQ196628 FKM196619:FKM196628 FUI196619:FUI196628 GEE196619:GEE196628 GOA196619:GOA196628 GXW196619:GXW196628 HHS196619:HHS196628 HRO196619:HRO196628 IBK196619:IBK196628 ILG196619:ILG196628 IVC196619:IVC196628 JEY196619:JEY196628 JOU196619:JOU196628 JYQ196619:JYQ196628 KIM196619:KIM196628 KSI196619:KSI196628 LCE196619:LCE196628 LMA196619:LMA196628 LVW196619:LVW196628 MFS196619:MFS196628 MPO196619:MPO196628 MZK196619:MZK196628 NJG196619:NJG196628 NTC196619:NTC196628 OCY196619:OCY196628 OMU196619:OMU196628 OWQ196619:OWQ196628 PGM196619:PGM196628 PQI196619:PQI196628 QAE196619:QAE196628 QKA196619:QKA196628 QTW196619:QTW196628 RDS196619:RDS196628 RNO196619:RNO196628 RXK196619:RXK196628 SHG196619:SHG196628 SRC196619:SRC196628 TAY196619:TAY196628 TKU196619:TKU196628 TUQ196619:TUQ196628 UEM196619:UEM196628 UOI196619:UOI196628 UYE196619:UYE196628 VIA196619:VIA196628 VRW196619:VRW196628 WBS196619:WBS196628 WLO196619:WLO196628 WVK196619:WVK196628 C262155:C262164 IY262155:IY262164 SU262155:SU262164 ACQ262155:ACQ262164 AMM262155:AMM262164 AWI262155:AWI262164 BGE262155:BGE262164 BQA262155:BQA262164 BZW262155:BZW262164 CJS262155:CJS262164 CTO262155:CTO262164 DDK262155:DDK262164 DNG262155:DNG262164 DXC262155:DXC262164 EGY262155:EGY262164 EQU262155:EQU262164 FAQ262155:FAQ262164 FKM262155:FKM262164 FUI262155:FUI262164 GEE262155:GEE262164 GOA262155:GOA262164 GXW262155:GXW262164 HHS262155:HHS262164 HRO262155:HRO262164 IBK262155:IBK262164 ILG262155:ILG262164 IVC262155:IVC262164 JEY262155:JEY262164 JOU262155:JOU262164 JYQ262155:JYQ262164 KIM262155:KIM262164 KSI262155:KSI262164 LCE262155:LCE262164 LMA262155:LMA262164 LVW262155:LVW262164 MFS262155:MFS262164 MPO262155:MPO262164 MZK262155:MZK262164 NJG262155:NJG262164 NTC262155:NTC262164 OCY262155:OCY262164 OMU262155:OMU262164 OWQ262155:OWQ262164 PGM262155:PGM262164 PQI262155:PQI262164 QAE262155:QAE262164 QKA262155:QKA262164 QTW262155:QTW262164 RDS262155:RDS262164 RNO262155:RNO262164 RXK262155:RXK262164 SHG262155:SHG262164 SRC262155:SRC262164 TAY262155:TAY262164 TKU262155:TKU262164 TUQ262155:TUQ262164 UEM262155:UEM262164 UOI262155:UOI262164 UYE262155:UYE262164 VIA262155:VIA262164 VRW262155:VRW262164 WBS262155:WBS262164 WLO262155:WLO262164 WVK262155:WVK262164 C327691:C327700 IY327691:IY327700 SU327691:SU327700 ACQ327691:ACQ327700 AMM327691:AMM327700 AWI327691:AWI327700 BGE327691:BGE327700 BQA327691:BQA327700 BZW327691:BZW327700 CJS327691:CJS327700 CTO327691:CTO327700 DDK327691:DDK327700 DNG327691:DNG327700 DXC327691:DXC327700 EGY327691:EGY327700 EQU327691:EQU327700 FAQ327691:FAQ327700 FKM327691:FKM327700 FUI327691:FUI327700 GEE327691:GEE327700 GOA327691:GOA327700 GXW327691:GXW327700 HHS327691:HHS327700 HRO327691:HRO327700 IBK327691:IBK327700 ILG327691:ILG327700 IVC327691:IVC327700 JEY327691:JEY327700 JOU327691:JOU327700 JYQ327691:JYQ327700 KIM327691:KIM327700 KSI327691:KSI327700 LCE327691:LCE327700 LMA327691:LMA327700 LVW327691:LVW327700 MFS327691:MFS327700 MPO327691:MPO327700 MZK327691:MZK327700 NJG327691:NJG327700 NTC327691:NTC327700 OCY327691:OCY327700 OMU327691:OMU327700 OWQ327691:OWQ327700 PGM327691:PGM327700 PQI327691:PQI327700 QAE327691:QAE327700 QKA327691:QKA327700 QTW327691:QTW327700 RDS327691:RDS327700 RNO327691:RNO327700 RXK327691:RXK327700 SHG327691:SHG327700 SRC327691:SRC327700 TAY327691:TAY327700 TKU327691:TKU327700 TUQ327691:TUQ327700 UEM327691:UEM327700 UOI327691:UOI327700 UYE327691:UYE327700 VIA327691:VIA327700 VRW327691:VRW327700 WBS327691:WBS327700 WLO327691:WLO327700 WVK327691:WVK327700 C393227:C393236 IY393227:IY393236 SU393227:SU393236 ACQ393227:ACQ393236 AMM393227:AMM393236 AWI393227:AWI393236 BGE393227:BGE393236 BQA393227:BQA393236 BZW393227:BZW393236 CJS393227:CJS393236 CTO393227:CTO393236 DDK393227:DDK393236 DNG393227:DNG393236 DXC393227:DXC393236 EGY393227:EGY393236 EQU393227:EQU393236 FAQ393227:FAQ393236 FKM393227:FKM393236 FUI393227:FUI393236 GEE393227:GEE393236 GOA393227:GOA393236 GXW393227:GXW393236 HHS393227:HHS393236 HRO393227:HRO393236 IBK393227:IBK393236 ILG393227:ILG393236 IVC393227:IVC393236 JEY393227:JEY393236 JOU393227:JOU393236 JYQ393227:JYQ393236 KIM393227:KIM393236 KSI393227:KSI393236 LCE393227:LCE393236 LMA393227:LMA393236 LVW393227:LVW393236 MFS393227:MFS393236 MPO393227:MPO393236 MZK393227:MZK393236 NJG393227:NJG393236 NTC393227:NTC393236 OCY393227:OCY393236 OMU393227:OMU393236 OWQ393227:OWQ393236 PGM393227:PGM393236 PQI393227:PQI393236 QAE393227:QAE393236 QKA393227:QKA393236 QTW393227:QTW393236 RDS393227:RDS393236 RNO393227:RNO393236 RXK393227:RXK393236 SHG393227:SHG393236 SRC393227:SRC393236 TAY393227:TAY393236 TKU393227:TKU393236 TUQ393227:TUQ393236 UEM393227:UEM393236 UOI393227:UOI393236 UYE393227:UYE393236 VIA393227:VIA393236 VRW393227:VRW393236 WBS393227:WBS393236 WLO393227:WLO393236 WVK393227:WVK393236 C458763:C458772 IY458763:IY458772 SU458763:SU458772 ACQ458763:ACQ458772 AMM458763:AMM458772 AWI458763:AWI458772 BGE458763:BGE458772 BQA458763:BQA458772 BZW458763:BZW458772 CJS458763:CJS458772 CTO458763:CTO458772 DDK458763:DDK458772 DNG458763:DNG458772 DXC458763:DXC458772 EGY458763:EGY458772 EQU458763:EQU458772 FAQ458763:FAQ458772 FKM458763:FKM458772 FUI458763:FUI458772 GEE458763:GEE458772 GOA458763:GOA458772 GXW458763:GXW458772 HHS458763:HHS458772 HRO458763:HRO458772 IBK458763:IBK458772 ILG458763:ILG458772 IVC458763:IVC458772 JEY458763:JEY458772 JOU458763:JOU458772 JYQ458763:JYQ458772 KIM458763:KIM458772 KSI458763:KSI458772 LCE458763:LCE458772 LMA458763:LMA458772 LVW458763:LVW458772 MFS458763:MFS458772 MPO458763:MPO458772 MZK458763:MZK458772 NJG458763:NJG458772 NTC458763:NTC458772 OCY458763:OCY458772 OMU458763:OMU458772 OWQ458763:OWQ458772 PGM458763:PGM458772 PQI458763:PQI458772 QAE458763:QAE458772 QKA458763:QKA458772 QTW458763:QTW458772 RDS458763:RDS458772 RNO458763:RNO458772 RXK458763:RXK458772 SHG458763:SHG458772 SRC458763:SRC458772 TAY458763:TAY458772 TKU458763:TKU458772 TUQ458763:TUQ458772 UEM458763:UEM458772 UOI458763:UOI458772 UYE458763:UYE458772 VIA458763:VIA458772 VRW458763:VRW458772 WBS458763:WBS458772 WLO458763:WLO458772 WVK458763:WVK458772 C524299:C524308 IY524299:IY524308 SU524299:SU524308 ACQ524299:ACQ524308 AMM524299:AMM524308 AWI524299:AWI524308 BGE524299:BGE524308 BQA524299:BQA524308 BZW524299:BZW524308 CJS524299:CJS524308 CTO524299:CTO524308 DDK524299:DDK524308 DNG524299:DNG524308 DXC524299:DXC524308 EGY524299:EGY524308 EQU524299:EQU524308 FAQ524299:FAQ524308 FKM524299:FKM524308 FUI524299:FUI524308 GEE524299:GEE524308 GOA524299:GOA524308 GXW524299:GXW524308 HHS524299:HHS524308 HRO524299:HRO524308 IBK524299:IBK524308 ILG524299:ILG524308 IVC524299:IVC524308 JEY524299:JEY524308 JOU524299:JOU524308 JYQ524299:JYQ524308 KIM524299:KIM524308 KSI524299:KSI524308 LCE524299:LCE524308 LMA524299:LMA524308 LVW524299:LVW524308 MFS524299:MFS524308 MPO524299:MPO524308 MZK524299:MZK524308 NJG524299:NJG524308 NTC524299:NTC524308 OCY524299:OCY524308 OMU524299:OMU524308 OWQ524299:OWQ524308 PGM524299:PGM524308 PQI524299:PQI524308 QAE524299:QAE524308 QKA524299:QKA524308 QTW524299:QTW524308 RDS524299:RDS524308 RNO524299:RNO524308 RXK524299:RXK524308 SHG524299:SHG524308 SRC524299:SRC524308 TAY524299:TAY524308 TKU524299:TKU524308 TUQ524299:TUQ524308 UEM524299:UEM524308 UOI524299:UOI524308 UYE524299:UYE524308 VIA524299:VIA524308 VRW524299:VRW524308 WBS524299:WBS524308 WLO524299:WLO524308 WVK524299:WVK524308 C589835:C589844 IY589835:IY589844 SU589835:SU589844 ACQ589835:ACQ589844 AMM589835:AMM589844 AWI589835:AWI589844 BGE589835:BGE589844 BQA589835:BQA589844 BZW589835:BZW589844 CJS589835:CJS589844 CTO589835:CTO589844 DDK589835:DDK589844 DNG589835:DNG589844 DXC589835:DXC589844 EGY589835:EGY589844 EQU589835:EQU589844 FAQ589835:FAQ589844 FKM589835:FKM589844 FUI589835:FUI589844 GEE589835:GEE589844 GOA589835:GOA589844 GXW589835:GXW589844 HHS589835:HHS589844 HRO589835:HRO589844 IBK589835:IBK589844 ILG589835:ILG589844 IVC589835:IVC589844 JEY589835:JEY589844 JOU589835:JOU589844 JYQ589835:JYQ589844 KIM589835:KIM589844 KSI589835:KSI589844 LCE589835:LCE589844 LMA589835:LMA589844 LVW589835:LVW589844 MFS589835:MFS589844 MPO589835:MPO589844 MZK589835:MZK589844 NJG589835:NJG589844 NTC589835:NTC589844 OCY589835:OCY589844 OMU589835:OMU589844 OWQ589835:OWQ589844 PGM589835:PGM589844 PQI589835:PQI589844 QAE589835:QAE589844 QKA589835:QKA589844 QTW589835:QTW589844 RDS589835:RDS589844 RNO589835:RNO589844 RXK589835:RXK589844 SHG589835:SHG589844 SRC589835:SRC589844 TAY589835:TAY589844 TKU589835:TKU589844 TUQ589835:TUQ589844 UEM589835:UEM589844 UOI589835:UOI589844 UYE589835:UYE589844 VIA589835:VIA589844 VRW589835:VRW589844 WBS589835:WBS589844 WLO589835:WLO589844 WVK589835:WVK589844 C655371:C655380 IY655371:IY655380 SU655371:SU655380 ACQ655371:ACQ655380 AMM655371:AMM655380 AWI655371:AWI655380 BGE655371:BGE655380 BQA655371:BQA655380 BZW655371:BZW655380 CJS655371:CJS655380 CTO655371:CTO655380 DDK655371:DDK655380 DNG655371:DNG655380 DXC655371:DXC655380 EGY655371:EGY655380 EQU655371:EQU655380 FAQ655371:FAQ655380 FKM655371:FKM655380 FUI655371:FUI655380 GEE655371:GEE655380 GOA655371:GOA655380 GXW655371:GXW655380 HHS655371:HHS655380 HRO655371:HRO655380 IBK655371:IBK655380 ILG655371:ILG655380 IVC655371:IVC655380 JEY655371:JEY655380 JOU655371:JOU655380 JYQ655371:JYQ655380 KIM655371:KIM655380 KSI655371:KSI655380 LCE655371:LCE655380 LMA655371:LMA655380 LVW655371:LVW655380 MFS655371:MFS655380 MPO655371:MPO655380 MZK655371:MZK655380 NJG655371:NJG655380 NTC655371:NTC655380 OCY655371:OCY655380 OMU655371:OMU655380 OWQ655371:OWQ655380 PGM655371:PGM655380 PQI655371:PQI655380 QAE655371:QAE655380 QKA655371:QKA655380 QTW655371:QTW655380 RDS655371:RDS655380 RNO655371:RNO655380 RXK655371:RXK655380 SHG655371:SHG655380 SRC655371:SRC655380 TAY655371:TAY655380 TKU655371:TKU655380 TUQ655371:TUQ655380 UEM655371:UEM655380 UOI655371:UOI655380 UYE655371:UYE655380 VIA655371:VIA655380 VRW655371:VRW655380 WBS655371:WBS655380 WLO655371:WLO655380 WVK655371:WVK655380 C720907:C720916 IY720907:IY720916 SU720907:SU720916 ACQ720907:ACQ720916 AMM720907:AMM720916 AWI720907:AWI720916 BGE720907:BGE720916 BQA720907:BQA720916 BZW720907:BZW720916 CJS720907:CJS720916 CTO720907:CTO720916 DDK720907:DDK720916 DNG720907:DNG720916 DXC720907:DXC720916 EGY720907:EGY720916 EQU720907:EQU720916 FAQ720907:FAQ720916 FKM720907:FKM720916 FUI720907:FUI720916 GEE720907:GEE720916 GOA720907:GOA720916 GXW720907:GXW720916 HHS720907:HHS720916 HRO720907:HRO720916 IBK720907:IBK720916 ILG720907:ILG720916 IVC720907:IVC720916 JEY720907:JEY720916 JOU720907:JOU720916 JYQ720907:JYQ720916 KIM720907:KIM720916 KSI720907:KSI720916 LCE720907:LCE720916 LMA720907:LMA720916 LVW720907:LVW720916 MFS720907:MFS720916 MPO720907:MPO720916 MZK720907:MZK720916 NJG720907:NJG720916 NTC720907:NTC720916 OCY720907:OCY720916 OMU720907:OMU720916 OWQ720907:OWQ720916 PGM720907:PGM720916 PQI720907:PQI720916 QAE720907:QAE720916 QKA720907:QKA720916 QTW720907:QTW720916 RDS720907:RDS720916 RNO720907:RNO720916 RXK720907:RXK720916 SHG720907:SHG720916 SRC720907:SRC720916 TAY720907:TAY720916 TKU720907:TKU720916 TUQ720907:TUQ720916 UEM720907:UEM720916 UOI720907:UOI720916 UYE720907:UYE720916 VIA720907:VIA720916 VRW720907:VRW720916 WBS720907:WBS720916 WLO720907:WLO720916 WVK720907:WVK720916 C786443:C786452 IY786443:IY786452 SU786443:SU786452 ACQ786443:ACQ786452 AMM786443:AMM786452 AWI786443:AWI786452 BGE786443:BGE786452 BQA786443:BQA786452 BZW786443:BZW786452 CJS786443:CJS786452 CTO786443:CTO786452 DDK786443:DDK786452 DNG786443:DNG786452 DXC786443:DXC786452 EGY786443:EGY786452 EQU786443:EQU786452 FAQ786443:FAQ786452 FKM786443:FKM786452 FUI786443:FUI786452 GEE786443:GEE786452 GOA786443:GOA786452 GXW786443:GXW786452 HHS786443:HHS786452 HRO786443:HRO786452 IBK786443:IBK786452 ILG786443:ILG786452 IVC786443:IVC786452 JEY786443:JEY786452 JOU786443:JOU786452 JYQ786443:JYQ786452 KIM786443:KIM786452 KSI786443:KSI786452 LCE786443:LCE786452 LMA786443:LMA786452 LVW786443:LVW786452 MFS786443:MFS786452 MPO786443:MPO786452 MZK786443:MZK786452 NJG786443:NJG786452 NTC786443:NTC786452 OCY786443:OCY786452 OMU786443:OMU786452 OWQ786443:OWQ786452 PGM786443:PGM786452 PQI786443:PQI786452 QAE786443:QAE786452 QKA786443:QKA786452 QTW786443:QTW786452 RDS786443:RDS786452 RNO786443:RNO786452 RXK786443:RXK786452 SHG786443:SHG786452 SRC786443:SRC786452 TAY786443:TAY786452 TKU786443:TKU786452 TUQ786443:TUQ786452 UEM786443:UEM786452 UOI786443:UOI786452 UYE786443:UYE786452 VIA786443:VIA786452 VRW786443:VRW786452 WBS786443:WBS786452 WLO786443:WLO786452 WVK786443:WVK786452 C851979:C851988 IY851979:IY851988 SU851979:SU851988 ACQ851979:ACQ851988 AMM851979:AMM851988 AWI851979:AWI851988 BGE851979:BGE851988 BQA851979:BQA851988 BZW851979:BZW851988 CJS851979:CJS851988 CTO851979:CTO851988 DDK851979:DDK851988 DNG851979:DNG851988 DXC851979:DXC851988 EGY851979:EGY851988 EQU851979:EQU851988 FAQ851979:FAQ851988 FKM851979:FKM851988 FUI851979:FUI851988 GEE851979:GEE851988 GOA851979:GOA851988 GXW851979:GXW851988 HHS851979:HHS851988 HRO851979:HRO851988 IBK851979:IBK851988 ILG851979:ILG851988 IVC851979:IVC851988 JEY851979:JEY851988 JOU851979:JOU851988 JYQ851979:JYQ851988 KIM851979:KIM851988 KSI851979:KSI851988 LCE851979:LCE851988 LMA851979:LMA851988 LVW851979:LVW851988 MFS851979:MFS851988 MPO851979:MPO851988 MZK851979:MZK851988 NJG851979:NJG851988 NTC851979:NTC851988 OCY851979:OCY851988 OMU851979:OMU851988 OWQ851979:OWQ851988 PGM851979:PGM851988 PQI851979:PQI851988 QAE851979:QAE851988 QKA851979:QKA851988 QTW851979:QTW851988 RDS851979:RDS851988 RNO851979:RNO851988 RXK851979:RXK851988 SHG851979:SHG851988 SRC851979:SRC851988 TAY851979:TAY851988 TKU851979:TKU851988 TUQ851979:TUQ851988 UEM851979:UEM851988 UOI851979:UOI851988 UYE851979:UYE851988 VIA851979:VIA851988 VRW851979:VRW851988 WBS851979:WBS851988 WLO851979:WLO851988 WVK851979:WVK851988 C917515:C917524 IY917515:IY917524 SU917515:SU917524 ACQ917515:ACQ917524 AMM917515:AMM917524 AWI917515:AWI917524 BGE917515:BGE917524 BQA917515:BQA917524 BZW917515:BZW917524 CJS917515:CJS917524 CTO917515:CTO917524 DDK917515:DDK917524 DNG917515:DNG917524 DXC917515:DXC917524 EGY917515:EGY917524 EQU917515:EQU917524 FAQ917515:FAQ917524 FKM917515:FKM917524 FUI917515:FUI917524 GEE917515:GEE917524 GOA917515:GOA917524 GXW917515:GXW917524 HHS917515:HHS917524 HRO917515:HRO917524 IBK917515:IBK917524 ILG917515:ILG917524 IVC917515:IVC917524 JEY917515:JEY917524 JOU917515:JOU917524 JYQ917515:JYQ917524 KIM917515:KIM917524 KSI917515:KSI917524 LCE917515:LCE917524 LMA917515:LMA917524 LVW917515:LVW917524 MFS917515:MFS917524 MPO917515:MPO917524 MZK917515:MZK917524 NJG917515:NJG917524 NTC917515:NTC917524 OCY917515:OCY917524 OMU917515:OMU917524 OWQ917515:OWQ917524 PGM917515:PGM917524 PQI917515:PQI917524 QAE917515:QAE917524 QKA917515:QKA917524 QTW917515:QTW917524 RDS917515:RDS917524 RNO917515:RNO917524 RXK917515:RXK917524 SHG917515:SHG917524 SRC917515:SRC917524 TAY917515:TAY917524 TKU917515:TKU917524 TUQ917515:TUQ917524 UEM917515:UEM917524 UOI917515:UOI917524 UYE917515:UYE917524 VIA917515:VIA917524 VRW917515:VRW917524 WBS917515:WBS917524 WLO917515:WLO917524 WVK917515:WVK917524 C983051:C983060 IY983051:IY983060 SU983051:SU983060 ACQ983051:ACQ983060 AMM983051:AMM983060 AWI983051:AWI983060 BGE983051:BGE983060 BQA983051:BQA983060 BZW983051:BZW983060 CJS983051:CJS983060 CTO983051:CTO983060 DDK983051:DDK983060 DNG983051:DNG983060 DXC983051:DXC983060 EGY983051:EGY983060 EQU983051:EQU983060 FAQ983051:FAQ983060 FKM983051:FKM983060 FUI983051:FUI983060 GEE983051:GEE983060 GOA983051:GOA983060 GXW983051:GXW983060 HHS983051:HHS983060 HRO983051:HRO983060 IBK983051:IBK983060 ILG983051:ILG983060 IVC983051:IVC983060 JEY983051:JEY983060 JOU983051:JOU983060 JYQ983051:JYQ983060 KIM983051:KIM983060 KSI983051:KSI983060 LCE983051:LCE983060 LMA983051:LMA983060 LVW983051:LVW983060 MFS983051:MFS983060 MPO983051:MPO983060 MZK983051:MZK983060 NJG983051:NJG983060 NTC983051:NTC983060 OCY983051:OCY983060 OMU983051:OMU983060 OWQ983051:OWQ983060 PGM983051:PGM983060 PQI983051:PQI983060 QAE983051:QAE983060 QKA983051:QKA983060 QTW983051:QTW983060 RDS983051:RDS983060 RNO983051:RNO983060 RXK983051:RXK983060 SHG983051:SHG983060 SRC983051:SRC983060 TAY983051:TAY983060 TKU983051:TKU983060 TUQ983051:TUQ983060 UEM983051:UEM983060 UOI983051:UOI983060 UYE983051:UYE983060 VIA983051:VIA983060 VRW983051:VRW983060 WBS983051:WBS983060 WLO983051:WLO983060 WVK983051:WVK983060" xr:uid="{AF0CB8EF-06CA-46B1-B437-6FA8FACB7A97}">
      <formula1>"教・職,教,職"</formula1>
    </dataValidation>
    <dataValidation showInputMessage="1" showErrorMessage="1" sqref="H14:H23 JD14:JD23 SZ14:SZ23 ACV14:ACV23 AMR14:AMR23 AWN14:AWN23 BGJ14:BGJ23 BQF14:BQF23 CAB14:CAB23 CJX14:CJX23 CTT14:CTT23 DDP14:DDP23 DNL14:DNL23 DXH14:DXH23 EHD14:EHD23 EQZ14:EQZ23 FAV14:FAV23 FKR14:FKR23 FUN14:FUN23 GEJ14:GEJ23 GOF14:GOF23 GYB14:GYB23 HHX14:HHX23 HRT14:HRT23 IBP14:IBP23 ILL14:ILL23 IVH14:IVH23 JFD14:JFD23 JOZ14:JOZ23 JYV14:JYV23 KIR14:KIR23 KSN14:KSN23 LCJ14:LCJ23 LMF14:LMF23 LWB14:LWB23 MFX14:MFX23 MPT14:MPT23 MZP14:MZP23 NJL14:NJL23 NTH14:NTH23 ODD14:ODD23 OMZ14:OMZ23 OWV14:OWV23 PGR14:PGR23 PQN14:PQN23 QAJ14:QAJ23 QKF14:QKF23 QUB14:QUB23 RDX14:RDX23 RNT14:RNT23 RXP14:RXP23 SHL14:SHL23 SRH14:SRH23 TBD14:TBD23 TKZ14:TKZ23 TUV14:TUV23 UER14:UER23 UON14:UON23 UYJ14:UYJ23 VIF14:VIF23 VSB14:VSB23 WBX14:WBX23 WLT14:WLT23 WVP14:WVP23 H65547:H65556 JD65547:JD65556 SZ65547:SZ65556 ACV65547:ACV65556 AMR65547:AMR65556 AWN65547:AWN65556 BGJ65547:BGJ65556 BQF65547:BQF65556 CAB65547:CAB65556 CJX65547:CJX65556 CTT65547:CTT65556 DDP65547:DDP65556 DNL65547:DNL65556 DXH65547:DXH65556 EHD65547:EHD65556 EQZ65547:EQZ65556 FAV65547:FAV65556 FKR65547:FKR65556 FUN65547:FUN65556 GEJ65547:GEJ65556 GOF65547:GOF65556 GYB65547:GYB65556 HHX65547:HHX65556 HRT65547:HRT65556 IBP65547:IBP65556 ILL65547:ILL65556 IVH65547:IVH65556 JFD65547:JFD65556 JOZ65547:JOZ65556 JYV65547:JYV65556 KIR65547:KIR65556 KSN65547:KSN65556 LCJ65547:LCJ65556 LMF65547:LMF65556 LWB65547:LWB65556 MFX65547:MFX65556 MPT65547:MPT65556 MZP65547:MZP65556 NJL65547:NJL65556 NTH65547:NTH65556 ODD65547:ODD65556 OMZ65547:OMZ65556 OWV65547:OWV65556 PGR65547:PGR65556 PQN65547:PQN65556 QAJ65547:QAJ65556 QKF65547:QKF65556 QUB65547:QUB65556 RDX65547:RDX65556 RNT65547:RNT65556 RXP65547:RXP65556 SHL65547:SHL65556 SRH65547:SRH65556 TBD65547:TBD65556 TKZ65547:TKZ65556 TUV65547:TUV65556 UER65547:UER65556 UON65547:UON65556 UYJ65547:UYJ65556 VIF65547:VIF65556 VSB65547:VSB65556 WBX65547:WBX65556 WLT65547:WLT65556 WVP65547:WVP65556 H131083:H131092 JD131083:JD131092 SZ131083:SZ131092 ACV131083:ACV131092 AMR131083:AMR131092 AWN131083:AWN131092 BGJ131083:BGJ131092 BQF131083:BQF131092 CAB131083:CAB131092 CJX131083:CJX131092 CTT131083:CTT131092 DDP131083:DDP131092 DNL131083:DNL131092 DXH131083:DXH131092 EHD131083:EHD131092 EQZ131083:EQZ131092 FAV131083:FAV131092 FKR131083:FKR131092 FUN131083:FUN131092 GEJ131083:GEJ131092 GOF131083:GOF131092 GYB131083:GYB131092 HHX131083:HHX131092 HRT131083:HRT131092 IBP131083:IBP131092 ILL131083:ILL131092 IVH131083:IVH131092 JFD131083:JFD131092 JOZ131083:JOZ131092 JYV131083:JYV131092 KIR131083:KIR131092 KSN131083:KSN131092 LCJ131083:LCJ131092 LMF131083:LMF131092 LWB131083:LWB131092 MFX131083:MFX131092 MPT131083:MPT131092 MZP131083:MZP131092 NJL131083:NJL131092 NTH131083:NTH131092 ODD131083:ODD131092 OMZ131083:OMZ131092 OWV131083:OWV131092 PGR131083:PGR131092 PQN131083:PQN131092 QAJ131083:QAJ131092 QKF131083:QKF131092 QUB131083:QUB131092 RDX131083:RDX131092 RNT131083:RNT131092 RXP131083:RXP131092 SHL131083:SHL131092 SRH131083:SRH131092 TBD131083:TBD131092 TKZ131083:TKZ131092 TUV131083:TUV131092 UER131083:UER131092 UON131083:UON131092 UYJ131083:UYJ131092 VIF131083:VIF131092 VSB131083:VSB131092 WBX131083:WBX131092 WLT131083:WLT131092 WVP131083:WVP131092 H196619:H196628 JD196619:JD196628 SZ196619:SZ196628 ACV196619:ACV196628 AMR196619:AMR196628 AWN196619:AWN196628 BGJ196619:BGJ196628 BQF196619:BQF196628 CAB196619:CAB196628 CJX196619:CJX196628 CTT196619:CTT196628 DDP196619:DDP196628 DNL196619:DNL196628 DXH196619:DXH196628 EHD196619:EHD196628 EQZ196619:EQZ196628 FAV196619:FAV196628 FKR196619:FKR196628 FUN196619:FUN196628 GEJ196619:GEJ196628 GOF196619:GOF196628 GYB196619:GYB196628 HHX196619:HHX196628 HRT196619:HRT196628 IBP196619:IBP196628 ILL196619:ILL196628 IVH196619:IVH196628 JFD196619:JFD196628 JOZ196619:JOZ196628 JYV196619:JYV196628 KIR196619:KIR196628 KSN196619:KSN196628 LCJ196619:LCJ196628 LMF196619:LMF196628 LWB196619:LWB196628 MFX196619:MFX196628 MPT196619:MPT196628 MZP196619:MZP196628 NJL196619:NJL196628 NTH196619:NTH196628 ODD196619:ODD196628 OMZ196619:OMZ196628 OWV196619:OWV196628 PGR196619:PGR196628 PQN196619:PQN196628 QAJ196619:QAJ196628 QKF196619:QKF196628 QUB196619:QUB196628 RDX196619:RDX196628 RNT196619:RNT196628 RXP196619:RXP196628 SHL196619:SHL196628 SRH196619:SRH196628 TBD196619:TBD196628 TKZ196619:TKZ196628 TUV196619:TUV196628 UER196619:UER196628 UON196619:UON196628 UYJ196619:UYJ196628 VIF196619:VIF196628 VSB196619:VSB196628 WBX196619:WBX196628 WLT196619:WLT196628 WVP196619:WVP196628 H262155:H262164 JD262155:JD262164 SZ262155:SZ262164 ACV262155:ACV262164 AMR262155:AMR262164 AWN262155:AWN262164 BGJ262155:BGJ262164 BQF262155:BQF262164 CAB262155:CAB262164 CJX262155:CJX262164 CTT262155:CTT262164 DDP262155:DDP262164 DNL262155:DNL262164 DXH262155:DXH262164 EHD262155:EHD262164 EQZ262155:EQZ262164 FAV262155:FAV262164 FKR262155:FKR262164 FUN262155:FUN262164 GEJ262155:GEJ262164 GOF262155:GOF262164 GYB262155:GYB262164 HHX262155:HHX262164 HRT262155:HRT262164 IBP262155:IBP262164 ILL262155:ILL262164 IVH262155:IVH262164 JFD262155:JFD262164 JOZ262155:JOZ262164 JYV262155:JYV262164 KIR262155:KIR262164 KSN262155:KSN262164 LCJ262155:LCJ262164 LMF262155:LMF262164 LWB262155:LWB262164 MFX262155:MFX262164 MPT262155:MPT262164 MZP262155:MZP262164 NJL262155:NJL262164 NTH262155:NTH262164 ODD262155:ODD262164 OMZ262155:OMZ262164 OWV262155:OWV262164 PGR262155:PGR262164 PQN262155:PQN262164 QAJ262155:QAJ262164 QKF262155:QKF262164 QUB262155:QUB262164 RDX262155:RDX262164 RNT262155:RNT262164 RXP262155:RXP262164 SHL262155:SHL262164 SRH262155:SRH262164 TBD262155:TBD262164 TKZ262155:TKZ262164 TUV262155:TUV262164 UER262155:UER262164 UON262155:UON262164 UYJ262155:UYJ262164 VIF262155:VIF262164 VSB262155:VSB262164 WBX262155:WBX262164 WLT262155:WLT262164 WVP262155:WVP262164 H327691:H327700 JD327691:JD327700 SZ327691:SZ327700 ACV327691:ACV327700 AMR327691:AMR327700 AWN327691:AWN327700 BGJ327691:BGJ327700 BQF327691:BQF327700 CAB327691:CAB327700 CJX327691:CJX327700 CTT327691:CTT327700 DDP327691:DDP327700 DNL327691:DNL327700 DXH327691:DXH327700 EHD327691:EHD327700 EQZ327691:EQZ327700 FAV327691:FAV327700 FKR327691:FKR327700 FUN327691:FUN327700 GEJ327691:GEJ327700 GOF327691:GOF327700 GYB327691:GYB327700 HHX327691:HHX327700 HRT327691:HRT327700 IBP327691:IBP327700 ILL327691:ILL327700 IVH327691:IVH327700 JFD327691:JFD327700 JOZ327691:JOZ327700 JYV327691:JYV327700 KIR327691:KIR327700 KSN327691:KSN327700 LCJ327691:LCJ327700 LMF327691:LMF327700 LWB327691:LWB327700 MFX327691:MFX327700 MPT327691:MPT327700 MZP327691:MZP327700 NJL327691:NJL327700 NTH327691:NTH327700 ODD327691:ODD327700 OMZ327691:OMZ327700 OWV327691:OWV327700 PGR327691:PGR327700 PQN327691:PQN327700 QAJ327691:QAJ327700 QKF327691:QKF327700 QUB327691:QUB327700 RDX327691:RDX327700 RNT327691:RNT327700 RXP327691:RXP327700 SHL327691:SHL327700 SRH327691:SRH327700 TBD327691:TBD327700 TKZ327691:TKZ327700 TUV327691:TUV327700 UER327691:UER327700 UON327691:UON327700 UYJ327691:UYJ327700 VIF327691:VIF327700 VSB327691:VSB327700 WBX327691:WBX327700 WLT327691:WLT327700 WVP327691:WVP327700 H393227:H393236 JD393227:JD393236 SZ393227:SZ393236 ACV393227:ACV393236 AMR393227:AMR393236 AWN393227:AWN393236 BGJ393227:BGJ393236 BQF393227:BQF393236 CAB393227:CAB393236 CJX393227:CJX393236 CTT393227:CTT393236 DDP393227:DDP393236 DNL393227:DNL393236 DXH393227:DXH393236 EHD393227:EHD393236 EQZ393227:EQZ393236 FAV393227:FAV393236 FKR393227:FKR393236 FUN393227:FUN393236 GEJ393227:GEJ393236 GOF393227:GOF393236 GYB393227:GYB393236 HHX393227:HHX393236 HRT393227:HRT393236 IBP393227:IBP393236 ILL393227:ILL393236 IVH393227:IVH393236 JFD393227:JFD393236 JOZ393227:JOZ393236 JYV393227:JYV393236 KIR393227:KIR393236 KSN393227:KSN393236 LCJ393227:LCJ393236 LMF393227:LMF393236 LWB393227:LWB393236 MFX393227:MFX393236 MPT393227:MPT393236 MZP393227:MZP393236 NJL393227:NJL393236 NTH393227:NTH393236 ODD393227:ODD393236 OMZ393227:OMZ393236 OWV393227:OWV393236 PGR393227:PGR393236 PQN393227:PQN393236 QAJ393227:QAJ393236 QKF393227:QKF393236 QUB393227:QUB393236 RDX393227:RDX393236 RNT393227:RNT393236 RXP393227:RXP393236 SHL393227:SHL393236 SRH393227:SRH393236 TBD393227:TBD393236 TKZ393227:TKZ393236 TUV393227:TUV393236 UER393227:UER393236 UON393227:UON393236 UYJ393227:UYJ393236 VIF393227:VIF393236 VSB393227:VSB393236 WBX393227:WBX393236 WLT393227:WLT393236 WVP393227:WVP393236 H458763:H458772 JD458763:JD458772 SZ458763:SZ458772 ACV458763:ACV458772 AMR458763:AMR458772 AWN458763:AWN458772 BGJ458763:BGJ458772 BQF458763:BQF458772 CAB458763:CAB458772 CJX458763:CJX458772 CTT458763:CTT458772 DDP458763:DDP458772 DNL458763:DNL458772 DXH458763:DXH458772 EHD458763:EHD458772 EQZ458763:EQZ458772 FAV458763:FAV458772 FKR458763:FKR458772 FUN458763:FUN458772 GEJ458763:GEJ458772 GOF458763:GOF458772 GYB458763:GYB458772 HHX458763:HHX458772 HRT458763:HRT458772 IBP458763:IBP458772 ILL458763:ILL458772 IVH458763:IVH458772 JFD458763:JFD458772 JOZ458763:JOZ458772 JYV458763:JYV458772 KIR458763:KIR458772 KSN458763:KSN458772 LCJ458763:LCJ458772 LMF458763:LMF458772 LWB458763:LWB458772 MFX458763:MFX458772 MPT458763:MPT458772 MZP458763:MZP458772 NJL458763:NJL458772 NTH458763:NTH458772 ODD458763:ODD458772 OMZ458763:OMZ458772 OWV458763:OWV458772 PGR458763:PGR458772 PQN458763:PQN458772 QAJ458763:QAJ458772 QKF458763:QKF458772 QUB458763:QUB458772 RDX458763:RDX458772 RNT458763:RNT458772 RXP458763:RXP458772 SHL458763:SHL458772 SRH458763:SRH458772 TBD458763:TBD458772 TKZ458763:TKZ458772 TUV458763:TUV458772 UER458763:UER458772 UON458763:UON458772 UYJ458763:UYJ458772 VIF458763:VIF458772 VSB458763:VSB458772 WBX458763:WBX458772 WLT458763:WLT458772 WVP458763:WVP458772 H524299:H524308 JD524299:JD524308 SZ524299:SZ524308 ACV524299:ACV524308 AMR524299:AMR524308 AWN524299:AWN524308 BGJ524299:BGJ524308 BQF524299:BQF524308 CAB524299:CAB524308 CJX524299:CJX524308 CTT524299:CTT524308 DDP524299:DDP524308 DNL524299:DNL524308 DXH524299:DXH524308 EHD524299:EHD524308 EQZ524299:EQZ524308 FAV524299:FAV524308 FKR524299:FKR524308 FUN524299:FUN524308 GEJ524299:GEJ524308 GOF524299:GOF524308 GYB524299:GYB524308 HHX524299:HHX524308 HRT524299:HRT524308 IBP524299:IBP524308 ILL524299:ILL524308 IVH524299:IVH524308 JFD524299:JFD524308 JOZ524299:JOZ524308 JYV524299:JYV524308 KIR524299:KIR524308 KSN524299:KSN524308 LCJ524299:LCJ524308 LMF524299:LMF524308 LWB524299:LWB524308 MFX524299:MFX524308 MPT524299:MPT524308 MZP524299:MZP524308 NJL524299:NJL524308 NTH524299:NTH524308 ODD524299:ODD524308 OMZ524299:OMZ524308 OWV524299:OWV524308 PGR524299:PGR524308 PQN524299:PQN524308 QAJ524299:QAJ524308 QKF524299:QKF524308 QUB524299:QUB524308 RDX524299:RDX524308 RNT524299:RNT524308 RXP524299:RXP524308 SHL524299:SHL524308 SRH524299:SRH524308 TBD524299:TBD524308 TKZ524299:TKZ524308 TUV524299:TUV524308 UER524299:UER524308 UON524299:UON524308 UYJ524299:UYJ524308 VIF524299:VIF524308 VSB524299:VSB524308 WBX524299:WBX524308 WLT524299:WLT524308 WVP524299:WVP524308 H589835:H589844 JD589835:JD589844 SZ589835:SZ589844 ACV589835:ACV589844 AMR589835:AMR589844 AWN589835:AWN589844 BGJ589835:BGJ589844 BQF589835:BQF589844 CAB589835:CAB589844 CJX589835:CJX589844 CTT589835:CTT589844 DDP589835:DDP589844 DNL589835:DNL589844 DXH589835:DXH589844 EHD589835:EHD589844 EQZ589835:EQZ589844 FAV589835:FAV589844 FKR589835:FKR589844 FUN589835:FUN589844 GEJ589835:GEJ589844 GOF589835:GOF589844 GYB589835:GYB589844 HHX589835:HHX589844 HRT589835:HRT589844 IBP589835:IBP589844 ILL589835:ILL589844 IVH589835:IVH589844 JFD589835:JFD589844 JOZ589835:JOZ589844 JYV589835:JYV589844 KIR589835:KIR589844 KSN589835:KSN589844 LCJ589835:LCJ589844 LMF589835:LMF589844 LWB589835:LWB589844 MFX589835:MFX589844 MPT589835:MPT589844 MZP589835:MZP589844 NJL589835:NJL589844 NTH589835:NTH589844 ODD589835:ODD589844 OMZ589835:OMZ589844 OWV589835:OWV589844 PGR589835:PGR589844 PQN589835:PQN589844 QAJ589835:QAJ589844 QKF589835:QKF589844 QUB589835:QUB589844 RDX589835:RDX589844 RNT589835:RNT589844 RXP589835:RXP589844 SHL589835:SHL589844 SRH589835:SRH589844 TBD589835:TBD589844 TKZ589835:TKZ589844 TUV589835:TUV589844 UER589835:UER589844 UON589835:UON589844 UYJ589835:UYJ589844 VIF589835:VIF589844 VSB589835:VSB589844 WBX589835:WBX589844 WLT589835:WLT589844 WVP589835:WVP589844 H655371:H655380 JD655371:JD655380 SZ655371:SZ655380 ACV655371:ACV655380 AMR655371:AMR655380 AWN655371:AWN655380 BGJ655371:BGJ655380 BQF655371:BQF655380 CAB655371:CAB655380 CJX655371:CJX655380 CTT655371:CTT655380 DDP655371:DDP655380 DNL655371:DNL655380 DXH655371:DXH655380 EHD655371:EHD655380 EQZ655371:EQZ655380 FAV655371:FAV655380 FKR655371:FKR655380 FUN655371:FUN655380 GEJ655371:GEJ655380 GOF655371:GOF655380 GYB655371:GYB655380 HHX655371:HHX655380 HRT655371:HRT655380 IBP655371:IBP655380 ILL655371:ILL655380 IVH655371:IVH655380 JFD655371:JFD655380 JOZ655371:JOZ655380 JYV655371:JYV655380 KIR655371:KIR655380 KSN655371:KSN655380 LCJ655371:LCJ655380 LMF655371:LMF655380 LWB655371:LWB655380 MFX655371:MFX655380 MPT655371:MPT655380 MZP655371:MZP655380 NJL655371:NJL655380 NTH655371:NTH655380 ODD655371:ODD655380 OMZ655371:OMZ655380 OWV655371:OWV655380 PGR655371:PGR655380 PQN655371:PQN655380 QAJ655371:QAJ655380 QKF655371:QKF655380 QUB655371:QUB655380 RDX655371:RDX655380 RNT655371:RNT655380 RXP655371:RXP655380 SHL655371:SHL655380 SRH655371:SRH655380 TBD655371:TBD655380 TKZ655371:TKZ655380 TUV655371:TUV655380 UER655371:UER655380 UON655371:UON655380 UYJ655371:UYJ655380 VIF655371:VIF655380 VSB655371:VSB655380 WBX655371:WBX655380 WLT655371:WLT655380 WVP655371:WVP655380 H720907:H720916 JD720907:JD720916 SZ720907:SZ720916 ACV720907:ACV720916 AMR720907:AMR720916 AWN720907:AWN720916 BGJ720907:BGJ720916 BQF720907:BQF720916 CAB720907:CAB720916 CJX720907:CJX720916 CTT720907:CTT720916 DDP720907:DDP720916 DNL720907:DNL720916 DXH720907:DXH720916 EHD720907:EHD720916 EQZ720907:EQZ720916 FAV720907:FAV720916 FKR720907:FKR720916 FUN720907:FUN720916 GEJ720907:GEJ720916 GOF720907:GOF720916 GYB720907:GYB720916 HHX720907:HHX720916 HRT720907:HRT720916 IBP720907:IBP720916 ILL720907:ILL720916 IVH720907:IVH720916 JFD720907:JFD720916 JOZ720907:JOZ720916 JYV720907:JYV720916 KIR720907:KIR720916 KSN720907:KSN720916 LCJ720907:LCJ720916 LMF720907:LMF720916 LWB720907:LWB720916 MFX720907:MFX720916 MPT720907:MPT720916 MZP720907:MZP720916 NJL720907:NJL720916 NTH720907:NTH720916 ODD720907:ODD720916 OMZ720907:OMZ720916 OWV720907:OWV720916 PGR720907:PGR720916 PQN720907:PQN720916 QAJ720907:QAJ720916 QKF720907:QKF720916 QUB720907:QUB720916 RDX720907:RDX720916 RNT720907:RNT720916 RXP720907:RXP720916 SHL720907:SHL720916 SRH720907:SRH720916 TBD720907:TBD720916 TKZ720907:TKZ720916 TUV720907:TUV720916 UER720907:UER720916 UON720907:UON720916 UYJ720907:UYJ720916 VIF720907:VIF720916 VSB720907:VSB720916 WBX720907:WBX720916 WLT720907:WLT720916 WVP720907:WVP720916 H786443:H786452 JD786443:JD786452 SZ786443:SZ786452 ACV786443:ACV786452 AMR786443:AMR786452 AWN786443:AWN786452 BGJ786443:BGJ786452 BQF786443:BQF786452 CAB786443:CAB786452 CJX786443:CJX786452 CTT786443:CTT786452 DDP786443:DDP786452 DNL786443:DNL786452 DXH786443:DXH786452 EHD786443:EHD786452 EQZ786443:EQZ786452 FAV786443:FAV786452 FKR786443:FKR786452 FUN786443:FUN786452 GEJ786443:GEJ786452 GOF786443:GOF786452 GYB786443:GYB786452 HHX786443:HHX786452 HRT786443:HRT786452 IBP786443:IBP786452 ILL786443:ILL786452 IVH786443:IVH786452 JFD786443:JFD786452 JOZ786443:JOZ786452 JYV786443:JYV786452 KIR786443:KIR786452 KSN786443:KSN786452 LCJ786443:LCJ786452 LMF786443:LMF786452 LWB786443:LWB786452 MFX786443:MFX786452 MPT786443:MPT786452 MZP786443:MZP786452 NJL786443:NJL786452 NTH786443:NTH786452 ODD786443:ODD786452 OMZ786443:OMZ786452 OWV786443:OWV786452 PGR786443:PGR786452 PQN786443:PQN786452 QAJ786443:QAJ786452 QKF786443:QKF786452 QUB786443:QUB786452 RDX786443:RDX786452 RNT786443:RNT786452 RXP786443:RXP786452 SHL786443:SHL786452 SRH786443:SRH786452 TBD786443:TBD786452 TKZ786443:TKZ786452 TUV786443:TUV786452 UER786443:UER786452 UON786443:UON786452 UYJ786443:UYJ786452 VIF786443:VIF786452 VSB786443:VSB786452 WBX786443:WBX786452 WLT786443:WLT786452 WVP786443:WVP786452 H851979:H851988 JD851979:JD851988 SZ851979:SZ851988 ACV851979:ACV851988 AMR851979:AMR851988 AWN851979:AWN851988 BGJ851979:BGJ851988 BQF851979:BQF851988 CAB851979:CAB851988 CJX851979:CJX851988 CTT851979:CTT851988 DDP851979:DDP851988 DNL851979:DNL851988 DXH851979:DXH851988 EHD851979:EHD851988 EQZ851979:EQZ851988 FAV851979:FAV851988 FKR851979:FKR851988 FUN851979:FUN851988 GEJ851979:GEJ851988 GOF851979:GOF851988 GYB851979:GYB851988 HHX851979:HHX851988 HRT851979:HRT851988 IBP851979:IBP851988 ILL851979:ILL851988 IVH851979:IVH851988 JFD851979:JFD851988 JOZ851979:JOZ851988 JYV851979:JYV851988 KIR851979:KIR851988 KSN851979:KSN851988 LCJ851979:LCJ851988 LMF851979:LMF851988 LWB851979:LWB851988 MFX851979:MFX851988 MPT851979:MPT851988 MZP851979:MZP851988 NJL851979:NJL851988 NTH851979:NTH851988 ODD851979:ODD851988 OMZ851979:OMZ851988 OWV851979:OWV851988 PGR851979:PGR851988 PQN851979:PQN851988 QAJ851979:QAJ851988 QKF851979:QKF851988 QUB851979:QUB851988 RDX851979:RDX851988 RNT851979:RNT851988 RXP851979:RXP851988 SHL851979:SHL851988 SRH851979:SRH851988 TBD851979:TBD851988 TKZ851979:TKZ851988 TUV851979:TUV851988 UER851979:UER851988 UON851979:UON851988 UYJ851979:UYJ851988 VIF851979:VIF851988 VSB851979:VSB851988 WBX851979:WBX851988 WLT851979:WLT851988 WVP851979:WVP851988 H917515:H917524 JD917515:JD917524 SZ917515:SZ917524 ACV917515:ACV917524 AMR917515:AMR917524 AWN917515:AWN917524 BGJ917515:BGJ917524 BQF917515:BQF917524 CAB917515:CAB917524 CJX917515:CJX917524 CTT917515:CTT917524 DDP917515:DDP917524 DNL917515:DNL917524 DXH917515:DXH917524 EHD917515:EHD917524 EQZ917515:EQZ917524 FAV917515:FAV917524 FKR917515:FKR917524 FUN917515:FUN917524 GEJ917515:GEJ917524 GOF917515:GOF917524 GYB917515:GYB917524 HHX917515:HHX917524 HRT917515:HRT917524 IBP917515:IBP917524 ILL917515:ILL917524 IVH917515:IVH917524 JFD917515:JFD917524 JOZ917515:JOZ917524 JYV917515:JYV917524 KIR917515:KIR917524 KSN917515:KSN917524 LCJ917515:LCJ917524 LMF917515:LMF917524 LWB917515:LWB917524 MFX917515:MFX917524 MPT917515:MPT917524 MZP917515:MZP917524 NJL917515:NJL917524 NTH917515:NTH917524 ODD917515:ODD917524 OMZ917515:OMZ917524 OWV917515:OWV917524 PGR917515:PGR917524 PQN917515:PQN917524 QAJ917515:QAJ917524 QKF917515:QKF917524 QUB917515:QUB917524 RDX917515:RDX917524 RNT917515:RNT917524 RXP917515:RXP917524 SHL917515:SHL917524 SRH917515:SRH917524 TBD917515:TBD917524 TKZ917515:TKZ917524 TUV917515:TUV917524 UER917515:UER917524 UON917515:UON917524 UYJ917515:UYJ917524 VIF917515:VIF917524 VSB917515:VSB917524 WBX917515:WBX917524 WLT917515:WLT917524 WVP917515:WVP917524 H983051:H983060 JD983051:JD983060 SZ983051:SZ983060 ACV983051:ACV983060 AMR983051:AMR983060 AWN983051:AWN983060 BGJ983051:BGJ983060 BQF983051:BQF983060 CAB983051:CAB983060 CJX983051:CJX983060 CTT983051:CTT983060 DDP983051:DDP983060 DNL983051:DNL983060 DXH983051:DXH983060 EHD983051:EHD983060 EQZ983051:EQZ983060 FAV983051:FAV983060 FKR983051:FKR983060 FUN983051:FUN983060 GEJ983051:GEJ983060 GOF983051:GOF983060 GYB983051:GYB983060 HHX983051:HHX983060 HRT983051:HRT983060 IBP983051:IBP983060 ILL983051:ILL983060 IVH983051:IVH983060 JFD983051:JFD983060 JOZ983051:JOZ983060 JYV983051:JYV983060 KIR983051:KIR983060 KSN983051:KSN983060 LCJ983051:LCJ983060 LMF983051:LMF983060 LWB983051:LWB983060 MFX983051:MFX983060 MPT983051:MPT983060 MZP983051:MZP983060 NJL983051:NJL983060 NTH983051:NTH983060 ODD983051:ODD983060 OMZ983051:OMZ983060 OWV983051:OWV983060 PGR983051:PGR983060 PQN983051:PQN983060 QAJ983051:QAJ983060 QKF983051:QKF983060 QUB983051:QUB983060 RDX983051:RDX983060 RNT983051:RNT983060 RXP983051:RXP983060 SHL983051:SHL983060 SRH983051:SRH983060 TBD983051:TBD983060 TKZ983051:TKZ983060 TUV983051:TUV983060 UER983051:UER983060 UON983051:UON983060 UYJ983051:UYJ983060 VIF983051:VIF983060 VSB983051:VSB983060 WBX983051:WBX983060 WLT983051:WLT983060 WVP983051:WVP983060" xr:uid="{99FDB36D-8319-45BD-B539-43334716119B}"/>
    <dataValidation type="date" operator="lessThan"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325FCAA6-17B7-4111-B3D7-ABAE9880BD0E}">
      <formula1>45384</formula1>
    </dataValidation>
    <dataValidation type="date" operator="lessThan" allowBlank="1" showInputMessage="1" showErrorMessage="1"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xr:uid="{24F096BD-F4A9-464C-84B6-A0A974760F87}">
      <formula1>45352</formula1>
    </dataValidation>
  </dataValidations>
  <printOptions horizontalCentered="1"/>
  <pageMargins left="0.70866141732283472" right="0.70866141732283472" top="0.55118110236220474" bottom="0.55118110236220474" header="0.31496062992125984" footer="0.31496062992125984"/>
  <pageSetup paperSize="9" scale="76"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D897-1C3E-4B56-9838-F6436EA37492}">
  <sheetPr>
    <pageSetUpPr fitToPage="1"/>
  </sheetPr>
  <dimension ref="A1:J44"/>
  <sheetViews>
    <sheetView view="pageBreakPreview" zoomScale="60" zoomScaleNormal="100" workbookViewId="0">
      <selection activeCell="E29" sqref="E29"/>
    </sheetView>
  </sheetViews>
  <sheetFormatPr defaultRowHeight="18"/>
  <cols>
    <col min="1" max="1" width="4" style="92" customWidth="1"/>
    <col min="2" max="2" width="22.83203125" style="92" customWidth="1"/>
    <col min="3" max="3" width="22.9140625" style="97" customWidth="1"/>
    <col min="4" max="4" width="12.75" style="92" customWidth="1"/>
    <col min="5" max="5" width="11" style="92" customWidth="1"/>
    <col min="6" max="6" width="13.25" style="92" customWidth="1"/>
    <col min="7" max="7" width="1.1640625" style="92" customWidth="1"/>
    <col min="8" max="256" width="8.6640625" style="92"/>
    <col min="257" max="257" width="4" style="92" customWidth="1"/>
    <col min="258" max="258" width="22.83203125" style="92" customWidth="1"/>
    <col min="259" max="259" width="22.9140625" style="92" customWidth="1"/>
    <col min="260" max="260" width="12.75" style="92" customWidth="1"/>
    <col min="261" max="261" width="11" style="92" customWidth="1"/>
    <col min="262" max="262" width="13.25" style="92" customWidth="1"/>
    <col min="263" max="263" width="1.1640625" style="92" customWidth="1"/>
    <col min="264" max="512" width="8.6640625" style="92"/>
    <col min="513" max="513" width="4" style="92" customWidth="1"/>
    <col min="514" max="514" width="22.83203125" style="92" customWidth="1"/>
    <col min="515" max="515" width="22.9140625" style="92" customWidth="1"/>
    <col min="516" max="516" width="12.75" style="92" customWidth="1"/>
    <col min="517" max="517" width="11" style="92" customWidth="1"/>
    <col min="518" max="518" width="13.25" style="92" customWidth="1"/>
    <col min="519" max="519" width="1.1640625" style="92" customWidth="1"/>
    <col min="520" max="768" width="8.6640625" style="92"/>
    <col min="769" max="769" width="4" style="92" customWidth="1"/>
    <col min="770" max="770" width="22.83203125" style="92" customWidth="1"/>
    <col min="771" max="771" width="22.9140625" style="92" customWidth="1"/>
    <col min="772" max="772" width="12.75" style="92" customWidth="1"/>
    <col min="773" max="773" width="11" style="92" customWidth="1"/>
    <col min="774" max="774" width="13.25" style="92" customWidth="1"/>
    <col min="775" max="775" width="1.1640625" style="92" customWidth="1"/>
    <col min="776" max="1024" width="8.6640625" style="92"/>
    <col min="1025" max="1025" width="4" style="92" customWidth="1"/>
    <col min="1026" max="1026" width="22.83203125" style="92" customWidth="1"/>
    <col min="1027" max="1027" width="22.9140625" style="92" customWidth="1"/>
    <col min="1028" max="1028" width="12.75" style="92" customWidth="1"/>
    <col min="1029" max="1029" width="11" style="92" customWidth="1"/>
    <col min="1030" max="1030" width="13.25" style="92" customWidth="1"/>
    <col min="1031" max="1031" width="1.1640625" style="92" customWidth="1"/>
    <col min="1032" max="1280" width="8.6640625" style="92"/>
    <col min="1281" max="1281" width="4" style="92" customWidth="1"/>
    <col min="1282" max="1282" width="22.83203125" style="92" customWidth="1"/>
    <col min="1283" max="1283" width="22.9140625" style="92" customWidth="1"/>
    <col min="1284" max="1284" width="12.75" style="92" customWidth="1"/>
    <col min="1285" max="1285" width="11" style="92" customWidth="1"/>
    <col min="1286" max="1286" width="13.25" style="92" customWidth="1"/>
    <col min="1287" max="1287" width="1.1640625" style="92" customWidth="1"/>
    <col min="1288" max="1536" width="8.6640625" style="92"/>
    <col min="1537" max="1537" width="4" style="92" customWidth="1"/>
    <col min="1538" max="1538" width="22.83203125" style="92" customWidth="1"/>
    <col min="1539" max="1539" width="22.9140625" style="92" customWidth="1"/>
    <col min="1540" max="1540" width="12.75" style="92" customWidth="1"/>
    <col min="1541" max="1541" width="11" style="92" customWidth="1"/>
    <col min="1542" max="1542" width="13.25" style="92" customWidth="1"/>
    <col min="1543" max="1543" width="1.1640625" style="92" customWidth="1"/>
    <col min="1544" max="1792" width="8.6640625" style="92"/>
    <col min="1793" max="1793" width="4" style="92" customWidth="1"/>
    <col min="1794" max="1794" width="22.83203125" style="92" customWidth="1"/>
    <col min="1795" max="1795" width="22.9140625" style="92" customWidth="1"/>
    <col min="1796" max="1796" width="12.75" style="92" customWidth="1"/>
    <col min="1797" max="1797" width="11" style="92" customWidth="1"/>
    <col min="1798" max="1798" width="13.25" style="92" customWidth="1"/>
    <col min="1799" max="1799" width="1.1640625" style="92" customWidth="1"/>
    <col min="1800" max="2048" width="8.6640625" style="92"/>
    <col min="2049" max="2049" width="4" style="92" customWidth="1"/>
    <col min="2050" max="2050" width="22.83203125" style="92" customWidth="1"/>
    <col min="2051" max="2051" width="22.9140625" style="92" customWidth="1"/>
    <col min="2052" max="2052" width="12.75" style="92" customWidth="1"/>
    <col min="2053" max="2053" width="11" style="92" customWidth="1"/>
    <col min="2054" max="2054" width="13.25" style="92" customWidth="1"/>
    <col min="2055" max="2055" width="1.1640625" style="92" customWidth="1"/>
    <col min="2056" max="2304" width="8.6640625" style="92"/>
    <col min="2305" max="2305" width="4" style="92" customWidth="1"/>
    <col min="2306" max="2306" width="22.83203125" style="92" customWidth="1"/>
    <col min="2307" max="2307" width="22.9140625" style="92" customWidth="1"/>
    <col min="2308" max="2308" width="12.75" style="92" customWidth="1"/>
    <col min="2309" max="2309" width="11" style="92" customWidth="1"/>
    <col min="2310" max="2310" width="13.25" style="92" customWidth="1"/>
    <col min="2311" max="2311" width="1.1640625" style="92" customWidth="1"/>
    <col min="2312" max="2560" width="8.6640625" style="92"/>
    <col min="2561" max="2561" width="4" style="92" customWidth="1"/>
    <col min="2562" max="2562" width="22.83203125" style="92" customWidth="1"/>
    <col min="2563" max="2563" width="22.9140625" style="92" customWidth="1"/>
    <col min="2564" max="2564" width="12.75" style="92" customWidth="1"/>
    <col min="2565" max="2565" width="11" style="92" customWidth="1"/>
    <col min="2566" max="2566" width="13.25" style="92" customWidth="1"/>
    <col min="2567" max="2567" width="1.1640625" style="92" customWidth="1"/>
    <col min="2568" max="2816" width="8.6640625" style="92"/>
    <col min="2817" max="2817" width="4" style="92" customWidth="1"/>
    <col min="2818" max="2818" width="22.83203125" style="92" customWidth="1"/>
    <col min="2819" max="2819" width="22.9140625" style="92" customWidth="1"/>
    <col min="2820" max="2820" width="12.75" style="92" customWidth="1"/>
    <col min="2821" max="2821" width="11" style="92" customWidth="1"/>
    <col min="2822" max="2822" width="13.25" style="92" customWidth="1"/>
    <col min="2823" max="2823" width="1.1640625" style="92" customWidth="1"/>
    <col min="2824" max="3072" width="8.6640625" style="92"/>
    <col min="3073" max="3073" width="4" style="92" customWidth="1"/>
    <col min="3074" max="3074" width="22.83203125" style="92" customWidth="1"/>
    <col min="3075" max="3075" width="22.9140625" style="92" customWidth="1"/>
    <col min="3076" max="3076" width="12.75" style="92" customWidth="1"/>
    <col min="3077" max="3077" width="11" style="92" customWidth="1"/>
    <col min="3078" max="3078" width="13.25" style="92" customWidth="1"/>
    <col min="3079" max="3079" width="1.1640625" style="92" customWidth="1"/>
    <col min="3080" max="3328" width="8.6640625" style="92"/>
    <col min="3329" max="3329" width="4" style="92" customWidth="1"/>
    <col min="3330" max="3330" width="22.83203125" style="92" customWidth="1"/>
    <col min="3331" max="3331" width="22.9140625" style="92" customWidth="1"/>
    <col min="3332" max="3332" width="12.75" style="92" customWidth="1"/>
    <col min="3333" max="3333" width="11" style="92" customWidth="1"/>
    <col min="3334" max="3334" width="13.25" style="92" customWidth="1"/>
    <col min="3335" max="3335" width="1.1640625" style="92" customWidth="1"/>
    <col min="3336" max="3584" width="8.6640625" style="92"/>
    <col min="3585" max="3585" width="4" style="92" customWidth="1"/>
    <col min="3586" max="3586" width="22.83203125" style="92" customWidth="1"/>
    <col min="3587" max="3587" width="22.9140625" style="92" customWidth="1"/>
    <col min="3588" max="3588" width="12.75" style="92" customWidth="1"/>
    <col min="3589" max="3589" width="11" style="92" customWidth="1"/>
    <col min="3590" max="3590" width="13.25" style="92" customWidth="1"/>
    <col min="3591" max="3591" width="1.1640625" style="92" customWidth="1"/>
    <col min="3592" max="3840" width="8.6640625" style="92"/>
    <col min="3841" max="3841" width="4" style="92" customWidth="1"/>
    <col min="3842" max="3842" width="22.83203125" style="92" customWidth="1"/>
    <col min="3843" max="3843" width="22.9140625" style="92" customWidth="1"/>
    <col min="3844" max="3844" width="12.75" style="92" customWidth="1"/>
    <col min="3845" max="3845" width="11" style="92" customWidth="1"/>
    <col min="3846" max="3846" width="13.25" style="92" customWidth="1"/>
    <col min="3847" max="3847" width="1.1640625" style="92" customWidth="1"/>
    <col min="3848" max="4096" width="8.6640625" style="92"/>
    <col min="4097" max="4097" width="4" style="92" customWidth="1"/>
    <col min="4098" max="4098" width="22.83203125" style="92" customWidth="1"/>
    <col min="4099" max="4099" width="22.9140625" style="92" customWidth="1"/>
    <col min="4100" max="4100" width="12.75" style="92" customWidth="1"/>
    <col min="4101" max="4101" width="11" style="92" customWidth="1"/>
    <col min="4102" max="4102" width="13.25" style="92" customWidth="1"/>
    <col min="4103" max="4103" width="1.1640625" style="92" customWidth="1"/>
    <col min="4104" max="4352" width="8.6640625" style="92"/>
    <col min="4353" max="4353" width="4" style="92" customWidth="1"/>
    <col min="4354" max="4354" width="22.83203125" style="92" customWidth="1"/>
    <col min="4355" max="4355" width="22.9140625" style="92" customWidth="1"/>
    <col min="4356" max="4356" width="12.75" style="92" customWidth="1"/>
    <col min="4357" max="4357" width="11" style="92" customWidth="1"/>
    <col min="4358" max="4358" width="13.25" style="92" customWidth="1"/>
    <col min="4359" max="4359" width="1.1640625" style="92" customWidth="1"/>
    <col min="4360" max="4608" width="8.6640625" style="92"/>
    <col min="4609" max="4609" width="4" style="92" customWidth="1"/>
    <col min="4610" max="4610" width="22.83203125" style="92" customWidth="1"/>
    <col min="4611" max="4611" width="22.9140625" style="92" customWidth="1"/>
    <col min="4612" max="4612" width="12.75" style="92" customWidth="1"/>
    <col min="4613" max="4613" width="11" style="92" customWidth="1"/>
    <col min="4614" max="4614" width="13.25" style="92" customWidth="1"/>
    <col min="4615" max="4615" width="1.1640625" style="92" customWidth="1"/>
    <col min="4616" max="4864" width="8.6640625" style="92"/>
    <col min="4865" max="4865" width="4" style="92" customWidth="1"/>
    <col min="4866" max="4866" width="22.83203125" style="92" customWidth="1"/>
    <col min="4867" max="4867" width="22.9140625" style="92" customWidth="1"/>
    <col min="4868" max="4868" width="12.75" style="92" customWidth="1"/>
    <col min="4869" max="4869" width="11" style="92" customWidth="1"/>
    <col min="4870" max="4870" width="13.25" style="92" customWidth="1"/>
    <col min="4871" max="4871" width="1.1640625" style="92" customWidth="1"/>
    <col min="4872" max="5120" width="8.6640625" style="92"/>
    <col min="5121" max="5121" width="4" style="92" customWidth="1"/>
    <col min="5122" max="5122" width="22.83203125" style="92" customWidth="1"/>
    <col min="5123" max="5123" width="22.9140625" style="92" customWidth="1"/>
    <col min="5124" max="5124" width="12.75" style="92" customWidth="1"/>
    <col min="5125" max="5125" width="11" style="92" customWidth="1"/>
    <col min="5126" max="5126" width="13.25" style="92" customWidth="1"/>
    <col min="5127" max="5127" width="1.1640625" style="92" customWidth="1"/>
    <col min="5128" max="5376" width="8.6640625" style="92"/>
    <col min="5377" max="5377" width="4" style="92" customWidth="1"/>
    <col min="5378" max="5378" width="22.83203125" style="92" customWidth="1"/>
    <col min="5379" max="5379" width="22.9140625" style="92" customWidth="1"/>
    <col min="5380" max="5380" width="12.75" style="92" customWidth="1"/>
    <col min="5381" max="5381" width="11" style="92" customWidth="1"/>
    <col min="5382" max="5382" width="13.25" style="92" customWidth="1"/>
    <col min="5383" max="5383" width="1.1640625" style="92" customWidth="1"/>
    <col min="5384" max="5632" width="8.6640625" style="92"/>
    <col min="5633" max="5633" width="4" style="92" customWidth="1"/>
    <col min="5634" max="5634" width="22.83203125" style="92" customWidth="1"/>
    <col min="5635" max="5635" width="22.9140625" style="92" customWidth="1"/>
    <col min="5636" max="5636" width="12.75" style="92" customWidth="1"/>
    <col min="5637" max="5637" width="11" style="92" customWidth="1"/>
    <col min="5638" max="5638" width="13.25" style="92" customWidth="1"/>
    <col min="5639" max="5639" width="1.1640625" style="92" customWidth="1"/>
    <col min="5640" max="5888" width="8.6640625" style="92"/>
    <col min="5889" max="5889" width="4" style="92" customWidth="1"/>
    <col min="5890" max="5890" width="22.83203125" style="92" customWidth="1"/>
    <col min="5891" max="5891" width="22.9140625" style="92" customWidth="1"/>
    <col min="5892" max="5892" width="12.75" style="92" customWidth="1"/>
    <col min="5893" max="5893" width="11" style="92" customWidth="1"/>
    <col min="5894" max="5894" width="13.25" style="92" customWidth="1"/>
    <col min="5895" max="5895" width="1.1640625" style="92" customWidth="1"/>
    <col min="5896" max="6144" width="8.6640625" style="92"/>
    <col min="6145" max="6145" width="4" style="92" customWidth="1"/>
    <col min="6146" max="6146" width="22.83203125" style="92" customWidth="1"/>
    <col min="6147" max="6147" width="22.9140625" style="92" customWidth="1"/>
    <col min="6148" max="6148" width="12.75" style="92" customWidth="1"/>
    <col min="6149" max="6149" width="11" style="92" customWidth="1"/>
    <col min="6150" max="6150" width="13.25" style="92" customWidth="1"/>
    <col min="6151" max="6151" width="1.1640625" style="92" customWidth="1"/>
    <col min="6152" max="6400" width="8.6640625" style="92"/>
    <col min="6401" max="6401" width="4" style="92" customWidth="1"/>
    <col min="6402" max="6402" width="22.83203125" style="92" customWidth="1"/>
    <col min="6403" max="6403" width="22.9140625" style="92" customWidth="1"/>
    <col min="6404" max="6404" width="12.75" style="92" customWidth="1"/>
    <col min="6405" max="6405" width="11" style="92" customWidth="1"/>
    <col min="6406" max="6406" width="13.25" style="92" customWidth="1"/>
    <col min="6407" max="6407" width="1.1640625" style="92" customWidth="1"/>
    <col min="6408" max="6656" width="8.6640625" style="92"/>
    <col min="6657" max="6657" width="4" style="92" customWidth="1"/>
    <col min="6658" max="6658" width="22.83203125" style="92" customWidth="1"/>
    <col min="6659" max="6659" width="22.9140625" style="92" customWidth="1"/>
    <col min="6660" max="6660" width="12.75" style="92" customWidth="1"/>
    <col min="6661" max="6661" width="11" style="92" customWidth="1"/>
    <col min="6662" max="6662" width="13.25" style="92" customWidth="1"/>
    <col min="6663" max="6663" width="1.1640625" style="92" customWidth="1"/>
    <col min="6664" max="6912" width="8.6640625" style="92"/>
    <col min="6913" max="6913" width="4" style="92" customWidth="1"/>
    <col min="6914" max="6914" width="22.83203125" style="92" customWidth="1"/>
    <col min="6915" max="6915" width="22.9140625" style="92" customWidth="1"/>
    <col min="6916" max="6916" width="12.75" style="92" customWidth="1"/>
    <col min="6917" max="6917" width="11" style="92" customWidth="1"/>
    <col min="6918" max="6918" width="13.25" style="92" customWidth="1"/>
    <col min="6919" max="6919" width="1.1640625" style="92" customWidth="1"/>
    <col min="6920" max="7168" width="8.6640625" style="92"/>
    <col min="7169" max="7169" width="4" style="92" customWidth="1"/>
    <col min="7170" max="7170" width="22.83203125" style="92" customWidth="1"/>
    <col min="7171" max="7171" width="22.9140625" style="92" customWidth="1"/>
    <col min="7172" max="7172" width="12.75" style="92" customWidth="1"/>
    <col min="7173" max="7173" width="11" style="92" customWidth="1"/>
    <col min="7174" max="7174" width="13.25" style="92" customWidth="1"/>
    <col min="7175" max="7175" width="1.1640625" style="92" customWidth="1"/>
    <col min="7176" max="7424" width="8.6640625" style="92"/>
    <col min="7425" max="7425" width="4" style="92" customWidth="1"/>
    <col min="7426" max="7426" width="22.83203125" style="92" customWidth="1"/>
    <col min="7427" max="7427" width="22.9140625" style="92" customWidth="1"/>
    <col min="7428" max="7428" width="12.75" style="92" customWidth="1"/>
    <col min="7429" max="7429" width="11" style="92" customWidth="1"/>
    <col min="7430" max="7430" width="13.25" style="92" customWidth="1"/>
    <col min="7431" max="7431" width="1.1640625" style="92" customWidth="1"/>
    <col min="7432" max="7680" width="8.6640625" style="92"/>
    <col min="7681" max="7681" width="4" style="92" customWidth="1"/>
    <col min="7682" max="7682" width="22.83203125" style="92" customWidth="1"/>
    <col min="7683" max="7683" width="22.9140625" style="92" customWidth="1"/>
    <col min="7684" max="7684" width="12.75" style="92" customWidth="1"/>
    <col min="7685" max="7685" width="11" style="92" customWidth="1"/>
    <col min="7686" max="7686" width="13.25" style="92" customWidth="1"/>
    <col min="7687" max="7687" width="1.1640625" style="92" customWidth="1"/>
    <col min="7688" max="7936" width="8.6640625" style="92"/>
    <col min="7937" max="7937" width="4" style="92" customWidth="1"/>
    <col min="7938" max="7938" width="22.83203125" style="92" customWidth="1"/>
    <col min="7939" max="7939" width="22.9140625" style="92" customWidth="1"/>
    <col min="7940" max="7940" width="12.75" style="92" customWidth="1"/>
    <col min="7941" max="7941" width="11" style="92" customWidth="1"/>
    <col min="7942" max="7942" width="13.25" style="92" customWidth="1"/>
    <col min="7943" max="7943" width="1.1640625" style="92" customWidth="1"/>
    <col min="7944" max="8192" width="8.6640625" style="92"/>
    <col min="8193" max="8193" width="4" style="92" customWidth="1"/>
    <col min="8194" max="8194" width="22.83203125" style="92" customWidth="1"/>
    <col min="8195" max="8195" width="22.9140625" style="92" customWidth="1"/>
    <col min="8196" max="8196" width="12.75" style="92" customWidth="1"/>
    <col min="8197" max="8197" width="11" style="92" customWidth="1"/>
    <col min="8198" max="8198" width="13.25" style="92" customWidth="1"/>
    <col min="8199" max="8199" width="1.1640625" style="92" customWidth="1"/>
    <col min="8200" max="8448" width="8.6640625" style="92"/>
    <col min="8449" max="8449" width="4" style="92" customWidth="1"/>
    <col min="8450" max="8450" width="22.83203125" style="92" customWidth="1"/>
    <col min="8451" max="8451" width="22.9140625" style="92" customWidth="1"/>
    <col min="8452" max="8452" width="12.75" style="92" customWidth="1"/>
    <col min="8453" max="8453" width="11" style="92" customWidth="1"/>
    <col min="8454" max="8454" width="13.25" style="92" customWidth="1"/>
    <col min="8455" max="8455" width="1.1640625" style="92" customWidth="1"/>
    <col min="8456" max="8704" width="8.6640625" style="92"/>
    <col min="8705" max="8705" width="4" style="92" customWidth="1"/>
    <col min="8706" max="8706" width="22.83203125" style="92" customWidth="1"/>
    <col min="8707" max="8707" width="22.9140625" style="92" customWidth="1"/>
    <col min="8708" max="8708" width="12.75" style="92" customWidth="1"/>
    <col min="8709" max="8709" width="11" style="92" customWidth="1"/>
    <col min="8710" max="8710" width="13.25" style="92" customWidth="1"/>
    <col min="8711" max="8711" width="1.1640625" style="92" customWidth="1"/>
    <col min="8712" max="8960" width="8.6640625" style="92"/>
    <col min="8961" max="8961" width="4" style="92" customWidth="1"/>
    <col min="8962" max="8962" width="22.83203125" style="92" customWidth="1"/>
    <col min="8963" max="8963" width="22.9140625" style="92" customWidth="1"/>
    <col min="8964" max="8964" width="12.75" style="92" customWidth="1"/>
    <col min="8965" max="8965" width="11" style="92" customWidth="1"/>
    <col min="8966" max="8966" width="13.25" style="92" customWidth="1"/>
    <col min="8967" max="8967" width="1.1640625" style="92" customWidth="1"/>
    <col min="8968" max="9216" width="8.6640625" style="92"/>
    <col min="9217" max="9217" width="4" style="92" customWidth="1"/>
    <col min="9218" max="9218" width="22.83203125" style="92" customWidth="1"/>
    <col min="9219" max="9219" width="22.9140625" style="92" customWidth="1"/>
    <col min="9220" max="9220" width="12.75" style="92" customWidth="1"/>
    <col min="9221" max="9221" width="11" style="92" customWidth="1"/>
    <col min="9222" max="9222" width="13.25" style="92" customWidth="1"/>
    <col min="9223" max="9223" width="1.1640625" style="92" customWidth="1"/>
    <col min="9224" max="9472" width="8.6640625" style="92"/>
    <col min="9473" max="9473" width="4" style="92" customWidth="1"/>
    <col min="9474" max="9474" width="22.83203125" style="92" customWidth="1"/>
    <col min="9475" max="9475" width="22.9140625" style="92" customWidth="1"/>
    <col min="9476" max="9476" width="12.75" style="92" customWidth="1"/>
    <col min="9477" max="9477" width="11" style="92" customWidth="1"/>
    <col min="9478" max="9478" width="13.25" style="92" customWidth="1"/>
    <col min="9479" max="9479" width="1.1640625" style="92" customWidth="1"/>
    <col min="9480" max="9728" width="8.6640625" style="92"/>
    <col min="9729" max="9729" width="4" style="92" customWidth="1"/>
    <col min="9730" max="9730" width="22.83203125" style="92" customWidth="1"/>
    <col min="9731" max="9731" width="22.9140625" style="92" customWidth="1"/>
    <col min="9732" max="9732" width="12.75" style="92" customWidth="1"/>
    <col min="9733" max="9733" width="11" style="92" customWidth="1"/>
    <col min="9734" max="9734" width="13.25" style="92" customWidth="1"/>
    <col min="9735" max="9735" width="1.1640625" style="92" customWidth="1"/>
    <col min="9736" max="9984" width="8.6640625" style="92"/>
    <col min="9985" max="9985" width="4" style="92" customWidth="1"/>
    <col min="9986" max="9986" width="22.83203125" style="92" customWidth="1"/>
    <col min="9987" max="9987" width="22.9140625" style="92" customWidth="1"/>
    <col min="9988" max="9988" width="12.75" style="92" customWidth="1"/>
    <col min="9989" max="9989" width="11" style="92" customWidth="1"/>
    <col min="9990" max="9990" width="13.25" style="92" customWidth="1"/>
    <col min="9991" max="9991" width="1.1640625" style="92" customWidth="1"/>
    <col min="9992" max="10240" width="8.6640625" style="92"/>
    <col min="10241" max="10241" width="4" style="92" customWidth="1"/>
    <col min="10242" max="10242" width="22.83203125" style="92" customWidth="1"/>
    <col min="10243" max="10243" width="22.9140625" style="92" customWidth="1"/>
    <col min="10244" max="10244" width="12.75" style="92" customWidth="1"/>
    <col min="10245" max="10245" width="11" style="92" customWidth="1"/>
    <col min="10246" max="10246" width="13.25" style="92" customWidth="1"/>
    <col min="10247" max="10247" width="1.1640625" style="92" customWidth="1"/>
    <col min="10248" max="10496" width="8.6640625" style="92"/>
    <col min="10497" max="10497" width="4" style="92" customWidth="1"/>
    <col min="10498" max="10498" width="22.83203125" style="92" customWidth="1"/>
    <col min="10499" max="10499" width="22.9140625" style="92" customWidth="1"/>
    <col min="10500" max="10500" width="12.75" style="92" customWidth="1"/>
    <col min="10501" max="10501" width="11" style="92" customWidth="1"/>
    <col min="10502" max="10502" width="13.25" style="92" customWidth="1"/>
    <col min="10503" max="10503" width="1.1640625" style="92" customWidth="1"/>
    <col min="10504" max="10752" width="8.6640625" style="92"/>
    <col min="10753" max="10753" width="4" style="92" customWidth="1"/>
    <col min="10754" max="10754" width="22.83203125" style="92" customWidth="1"/>
    <col min="10755" max="10755" width="22.9140625" style="92" customWidth="1"/>
    <col min="10756" max="10756" width="12.75" style="92" customWidth="1"/>
    <col min="10757" max="10757" width="11" style="92" customWidth="1"/>
    <col min="10758" max="10758" width="13.25" style="92" customWidth="1"/>
    <col min="10759" max="10759" width="1.1640625" style="92" customWidth="1"/>
    <col min="10760" max="11008" width="8.6640625" style="92"/>
    <col min="11009" max="11009" width="4" style="92" customWidth="1"/>
    <col min="11010" max="11010" width="22.83203125" style="92" customWidth="1"/>
    <col min="11011" max="11011" width="22.9140625" style="92" customWidth="1"/>
    <col min="11012" max="11012" width="12.75" style="92" customWidth="1"/>
    <col min="11013" max="11013" width="11" style="92" customWidth="1"/>
    <col min="11014" max="11014" width="13.25" style="92" customWidth="1"/>
    <col min="11015" max="11015" width="1.1640625" style="92" customWidth="1"/>
    <col min="11016" max="11264" width="8.6640625" style="92"/>
    <col min="11265" max="11265" width="4" style="92" customWidth="1"/>
    <col min="11266" max="11266" width="22.83203125" style="92" customWidth="1"/>
    <col min="11267" max="11267" width="22.9140625" style="92" customWidth="1"/>
    <col min="11268" max="11268" width="12.75" style="92" customWidth="1"/>
    <col min="11269" max="11269" width="11" style="92" customWidth="1"/>
    <col min="11270" max="11270" width="13.25" style="92" customWidth="1"/>
    <col min="11271" max="11271" width="1.1640625" style="92" customWidth="1"/>
    <col min="11272" max="11520" width="8.6640625" style="92"/>
    <col min="11521" max="11521" width="4" style="92" customWidth="1"/>
    <col min="11522" max="11522" width="22.83203125" style="92" customWidth="1"/>
    <col min="11523" max="11523" width="22.9140625" style="92" customWidth="1"/>
    <col min="11524" max="11524" width="12.75" style="92" customWidth="1"/>
    <col min="11525" max="11525" width="11" style="92" customWidth="1"/>
    <col min="11526" max="11526" width="13.25" style="92" customWidth="1"/>
    <col min="11527" max="11527" width="1.1640625" style="92" customWidth="1"/>
    <col min="11528" max="11776" width="8.6640625" style="92"/>
    <col min="11777" max="11777" width="4" style="92" customWidth="1"/>
    <col min="11778" max="11778" width="22.83203125" style="92" customWidth="1"/>
    <col min="11779" max="11779" width="22.9140625" style="92" customWidth="1"/>
    <col min="11780" max="11780" width="12.75" style="92" customWidth="1"/>
    <col min="11781" max="11781" width="11" style="92" customWidth="1"/>
    <col min="11782" max="11782" width="13.25" style="92" customWidth="1"/>
    <col min="11783" max="11783" width="1.1640625" style="92" customWidth="1"/>
    <col min="11784" max="12032" width="8.6640625" style="92"/>
    <col min="12033" max="12033" width="4" style="92" customWidth="1"/>
    <col min="12034" max="12034" width="22.83203125" style="92" customWidth="1"/>
    <col min="12035" max="12035" width="22.9140625" style="92" customWidth="1"/>
    <col min="12036" max="12036" width="12.75" style="92" customWidth="1"/>
    <col min="12037" max="12037" width="11" style="92" customWidth="1"/>
    <col min="12038" max="12038" width="13.25" style="92" customWidth="1"/>
    <col min="12039" max="12039" width="1.1640625" style="92" customWidth="1"/>
    <col min="12040" max="12288" width="8.6640625" style="92"/>
    <col min="12289" max="12289" width="4" style="92" customWidth="1"/>
    <col min="12290" max="12290" width="22.83203125" style="92" customWidth="1"/>
    <col min="12291" max="12291" width="22.9140625" style="92" customWidth="1"/>
    <col min="12292" max="12292" width="12.75" style="92" customWidth="1"/>
    <col min="12293" max="12293" width="11" style="92" customWidth="1"/>
    <col min="12294" max="12294" width="13.25" style="92" customWidth="1"/>
    <col min="12295" max="12295" width="1.1640625" style="92" customWidth="1"/>
    <col min="12296" max="12544" width="8.6640625" style="92"/>
    <col min="12545" max="12545" width="4" style="92" customWidth="1"/>
    <col min="12546" max="12546" width="22.83203125" style="92" customWidth="1"/>
    <col min="12547" max="12547" width="22.9140625" style="92" customWidth="1"/>
    <col min="12548" max="12548" width="12.75" style="92" customWidth="1"/>
    <col min="12549" max="12549" width="11" style="92" customWidth="1"/>
    <col min="12550" max="12550" width="13.25" style="92" customWidth="1"/>
    <col min="12551" max="12551" width="1.1640625" style="92" customWidth="1"/>
    <col min="12552" max="12800" width="8.6640625" style="92"/>
    <col min="12801" max="12801" width="4" style="92" customWidth="1"/>
    <col min="12802" max="12802" width="22.83203125" style="92" customWidth="1"/>
    <col min="12803" max="12803" width="22.9140625" style="92" customWidth="1"/>
    <col min="12804" max="12804" width="12.75" style="92" customWidth="1"/>
    <col min="12805" max="12805" width="11" style="92" customWidth="1"/>
    <col min="12806" max="12806" width="13.25" style="92" customWidth="1"/>
    <col min="12807" max="12807" width="1.1640625" style="92" customWidth="1"/>
    <col min="12808" max="13056" width="8.6640625" style="92"/>
    <col min="13057" max="13057" width="4" style="92" customWidth="1"/>
    <col min="13058" max="13058" width="22.83203125" style="92" customWidth="1"/>
    <col min="13059" max="13059" width="22.9140625" style="92" customWidth="1"/>
    <col min="13060" max="13060" width="12.75" style="92" customWidth="1"/>
    <col min="13061" max="13061" width="11" style="92" customWidth="1"/>
    <col min="13062" max="13062" width="13.25" style="92" customWidth="1"/>
    <col min="13063" max="13063" width="1.1640625" style="92" customWidth="1"/>
    <col min="13064" max="13312" width="8.6640625" style="92"/>
    <col min="13313" max="13313" width="4" style="92" customWidth="1"/>
    <col min="13314" max="13314" width="22.83203125" style="92" customWidth="1"/>
    <col min="13315" max="13315" width="22.9140625" style="92" customWidth="1"/>
    <col min="13316" max="13316" width="12.75" style="92" customWidth="1"/>
    <col min="13317" max="13317" width="11" style="92" customWidth="1"/>
    <col min="13318" max="13318" width="13.25" style="92" customWidth="1"/>
    <col min="13319" max="13319" width="1.1640625" style="92" customWidth="1"/>
    <col min="13320" max="13568" width="8.6640625" style="92"/>
    <col min="13569" max="13569" width="4" style="92" customWidth="1"/>
    <col min="13570" max="13570" width="22.83203125" style="92" customWidth="1"/>
    <col min="13571" max="13571" width="22.9140625" style="92" customWidth="1"/>
    <col min="13572" max="13572" width="12.75" style="92" customWidth="1"/>
    <col min="13573" max="13573" width="11" style="92" customWidth="1"/>
    <col min="13574" max="13574" width="13.25" style="92" customWidth="1"/>
    <col min="13575" max="13575" width="1.1640625" style="92" customWidth="1"/>
    <col min="13576" max="13824" width="8.6640625" style="92"/>
    <col min="13825" max="13825" width="4" style="92" customWidth="1"/>
    <col min="13826" max="13826" width="22.83203125" style="92" customWidth="1"/>
    <col min="13827" max="13827" width="22.9140625" style="92" customWidth="1"/>
    <col min="13828" max="13828" width="12.75" style="92" customWidth="1"/>
    <col min="13829" max="13829" width="11" style="92" customWidth="1"/>
    <col min="13830" max="13830" width="13.25" style="92" customWidth="1"/>
    <col min="13831" max="13831" width="1.1640625" style="92" customWidth="1"/>
    <col min="13832" max="14080" width="8.6640625" style="92"/>
    <col min="14081" max="14081" width="4" style="92" customWidth="1"/>
    <col min="14082" max="14082" width="22.83203125" style="92" customWidth="1"/>
    <col min="14083" max="14083" width="22.9140625" style="92" customWidth="1"/>
    <col min="14084" max="14084" width="12.75" style="92" customWidth="1"/>
    <col min="14085" max="14085" width="11" style="92" customWidth="1"/>
    <col min="14086" max="14086" width="13.25" style="92" customWidth="1"/>
    <col min="14087" max="14087" width="1.1640625" style="92" customWidth="1"/>
    <col min="14088" max="14336" width="8.6640625" style="92"/>
    <col min="14337" max="14337" width="4" style="92" customWidth="1"/>
    <col min="14338" max="14338" width="22.83203125" style="92" customWidth="1"/>
    <col min="14339" max="14339" width="22.9140625" style="92" customWidth="1"/>
    <col min="14340" max="14340" width="12.75" style="92" customWidth="1"/>
    <col min="14341" max="14341" width="11" style="92" customWidth="1"/>
    <col min="14342" max="14342" width="13.25" style="92" customWidth="1"/>
    <col min="14343" max="14343" width="1.1640625" style="92" customWidth="1"/>
    <col min="14344" max="14592" width="8.6640625" style="92"/>
    <col min="14593" max="14593" width="4" style="92" customWidth="1"/>
    <col min="14594" max="14594" width="22.83203125" style="92" customWidth="1"/>
    <col min="14595" max="14595" width="22.9140625" style="92" customWidth="1"/>
    <col min="14596" max="14596" width="12.75" style="92" customWidth="1"/>
    <col min="14597" max="14597" width="11" style="92" customWidth="1"/>
    <col min="14598" max="14598" width="13.25" style="92" customWidth="1"/>
    <col min="14599" max="14599" width="1.1640625" style="92" customWidth="1"/>
    <col min="14600" max="14848" width="8.6640625" style="92"/>
    <col min="14849" max="14849" width="4" style="92" customWidth="1"/>
    <col min="14850" max="14850" width="22.83203125" style="92" customWidth="1"/>
    <col min="14851" max="14851" width="22.9140625" style="92" customWidth="1"/>
    <col min="14852" max="14852" width="12.75" style="92" customWidth="1"/>
    <col min="14853" max="14853" width="11" style="92" customWidth="1"/>
    <col min="14854" max="14854" width="13.25" style="92" customWidth="1"/>
    <col min="14855" max="14855" width="1.1640625" style="92" customWidth="1"/>
    <col min="14856" max="15104" width="8.6640625" style="92"/>
    <col min="15105" max="15105" width="4" style="92" customWidth="1"/>
    <col min="15106" max="15106" width="22.83203125" style="92" customWidth="1"/>
    <col min="15107" max="15107" width="22.9140625" style="92" customWidth="1"/>
    <col min="15108" max="15108" width="12.75" style="92" customWidth="1"/>
    <col min="15109" max="15109" width="11" style="92" customWidth="1"/>
    <col min="15110" max="15110" width="13.25" style="92" customWidth="1"/>
    <col min="15111" max="15111" width="1.1640625" style="92" customWidth="1"/>
    <col min="15112" max="15360" width="8.6640625" style="92"/>
    <col min="15361" max="15361" width="4" style="92" customWidth="1"/>
    <col min="15362" max="15362" width="22.83203125" style="92" customWidth="1"/>
    <col min="15363" max="15363" width="22.9140625" style="92" customWidth="1"/>
    <col min="15364" max="15364" width="12.75" style="92" customWidth="1"/>
    <col min="15365" max="15365" width="11" style="92" customWidth="1"/>
    <col min="15366" max="15366" width="13.25" style="92" customWidth="1"/>
    <col min="15367" max="15367" width="1.1640625" style="92" customWidth="1"/>
    <col min="15368" max="15616" width="8.6640625" style="92"/>
    <col min="15617" max="15617" width="4" style="92" customWidth="1"/>
    <col min="15618" max="15618" width="22.83203125" style="92" customWidth="1"/>
    <col min="15619" max="15619" width="22.9140625" style="92" customWidth="1"/>
    <col min="15620" max="15620" width="12.75" style="92" customWidth="1"/>
    <col min="15621" max="15621" width="11" style="92" customWidth="1"/>
    <col min="15622" max="15622" width="13.25" style="92" customWidth="1"/>
    <col min="15623" max="15623" width="1.1640625" style="92" customWidth="1"/>
    <col min="15624" max="15872" width="8.6640625" style="92"/>
    <col min="15873" max="15873" width="4" style="92" customWidth="1"/>
    <col min="15874" max="15874" width="22.83203125" style="92" customWidth="1"/>
    <col min="15875" max="15875" width="22.9140625" style="92" customWidth="1"/>
    <col min="15876" max="15876" width="12.75" style="92" customWidth="1"/>
    <col min="15877" max="15877" width="11" style="92" customWidth="1"/>
    <col min="15878" max="15878" width="13.25" style="92" customWidth="1"/>
    <col min="15879" max="15879" width="1.1640625" style="92" customWidth="1"/>
    <col min="15880" max="16128" width="8.6640625" style="92"/>
    <col min="16129" max="16129" width="4" style="92" customWidth="1"/>
    <col min="16130" max="16130" width="22.83203125" style="92" customWidth="1"/>
    <col min="16131" max="16131" width="22.9140625" style="92" customWidth="1"/>
    <col min="16132" max="16132" width="12.75" style="92" customWidth="1"/>
    <col min="16133" max="16133" width="11" style="92" customWidth="1"/>
    <col min="16134" max="16134" width="13.25" style="92" customWidth="1"/>
    <col min="16135" max="16135" width="1.1640625" style="92" customWidth="1"/>
    <col min="16136" max="16384" width="8.6640625" style="92"/>
  </cols>
  <sheetData>
    <row r="1" spans="1:10">
      <c r="A1" s="1" t="s">
        <v>42</v>
      </c>
      <c r="B1" s="2"/>
      <c r="C1" s="3"/>
      <c r="D1" s="120" t="s">
        <v>1</v>
      </c>
      <c r="E1" s="121"/>
      <c r="F1" s="127"/>
    </row>
    <row r="2" spans="1:10" s="9" customFormat="1" ht="25.5">
      <c r="A2" s="77" t="s">
        <v>43</v>
      </c>
      <c r="B2" s="77"/>
      <c r="C2" s="78"/>
      <c r="D2" s="77"/>
      <c r="E2" s="77"/>
      <c r="F2" s="77"/>
    </row>
    <row r="3" spans="1:10" s="76" customFormat="1" ht="13">
      <c r="A3" s="2"/>
      <c r="B3" s="2"/>
      <c r="C3" s="3"/>
      <c r="D3" s="2"/>
      <c r="E3" s="2"/>
      <c r="F3" s="2"/>
    </row>
    <row r="4" spans="1:10">
      <c r="A4" s="2"/>
      <c r="B4" s="2"/>
      <c r="C4" s="3"/>
      <c r="D4" s="2"/>
      <c r="E4" s="2"/>
      <c r="F4" s="2"/>
    </row>
    <row r="5" spans="1:10" ht="16" customHeight="1">
      <c r="A5" s="11" t="s">
        <v>3</v>
      </c>
      <c r="B5" s="2"/>
      <c r="C5" s="2"/>
      <c r="D5" s="2"/>
      <c r="E5" s="3"/>
      <c r="F5" s="3"/>
      <c r="G5" s="2"/>
      <c r="H5" s="2"/>
      <c r="I5" s="10"/>
    </row>
    <row r="6" spans="1:10" ht="16" customHeight="1">
      <c r="A6" s="2" t="s">
        <v>4</v>
      </c>
      <c r="B6" s="2"/>
      <c r="C6" s="2"/>
      <c r="D6" s="2"/>
      <c r="E6" s="3"/>
      <c r="F6" s="3"/>
      <c r="G6" s="2"/>
      <c r="H6" s="2"/>
      <c r="I6" s="10"/>
    </row>
    <row r="7" spans="1:10" ht="16" customHeight="1">
      <c r="A7" s="2"/>
      <c r="B7" s="2"/>
      <c r="C7" s="2"/>
      <c r="D7" s="2"/>
      <c r="E7" s="3"/>
      <c r="F7" s="3"/>
      <c r="G7" s="2"/>
      <c r="H7" s="2"/>
      <c r="I7" s="10"/>
    </row>
    <row r="8" spans="1:10">
      <c r="A8" s="2"/>
      <c r="B8" s="47" t="s">
        <v>5</v>
      </c>
      <c r="C8" s="93"/>
      <c r="D8" s="13"/>
      <c r="E8" s="93"/>
      <c r="F8" s="93"/>
      <c r="G8" s="13"/>
      <c r="H8" s="2"/>
      <c r="I8" s="10"/>
    </row>
    <row r="9" spans="1:10">
      <c r="A9" s="2"/>
      <c r="B9" s="2"/>
      <c r="C9" s="92"/>
      <c r="G9" s="2"/>
      <c r="H9" s="2"/>
      <c r="I9" s="10"/>
      <c r="J9" s="94"/>
    </row>
    <row r="10" spans="1:10">
      <c r="A10" s="2"/>
      <c r="B10" s="12" t="s">
        <v>6</v>
      </c>
      <c r="C10" s="93"/>
      <c r="D10" s="13"/>
      <c r="E10" s="93"/>
      <c r="F10" s="14"/>
      <c r="G10" s="13"/>
      <c r="H10" s="15"/>
      <c r="I10" s="16"/>
    </row>
    <row r="11" spans="1:10">
      <c r="A11" s="2"/>
      <c r="B11" s="79"/>
      <c r="D11" s="2"/>
      <c r="E11" s="2"/>
      <c r="F11" s="2"/>
    </row>
    <row r="12" spans="1:10">
      <c r="A12" s="2"/>
      <c r="B12" s="2"/>
      <c r="C12" s="3"/>
      <c r="D12" s="2"/>
      <c r="E12" s="2"/>
      <c r="F12" s="2"/>
    </row>
    <row r="13" spans="1:10">
      <c r="A13" s="18" t="s">
        <v>44</v>
      </c>
      <c r="B13" s="2"/>
      <c r="C13" s="3"/>
      <c r="D13" s="2"/>
      <c r="E13" s="2"/>
      <c r="F13" s="2"/>
    </row>
    <row r="14" spans="1:10" ht="7.5" customHeight="1">
      <c r="A14" s="2"/>
      <c r="B14" s="2"/>
      <c r="C14" s="3"/>
      <c r="D14" s="2"/>
      <c r="E14" s="2"/>
      <c r="F14" s="2"/>
    </row>
    <row r="15" spans="1:10" s="22" customFormat="1" ht="43.5" customHeight="1">
      <c r="A15" s="19" t="s">
        <v>9</v>
      </c>
      <c r="B15" s="19" t="s">
        <v>10</v>
      </c>
      <c r="C15" s="19" t="s">
        <v>45</v>
      </c>
      <c r="D15" s="19" t="s">
        <v>62</v>
      </c>
      <c r="E15" s="80" t="s">
        <v>46</v>
      </c>
      <c r="F15" s="81" t="s">
        <v>47</v>
      </c>
    </row>
    <row r="16" spans="1:10" s="27" customFormat="1" ht="34" customHeight="1">
      <c r="A16" s="82">
        <v>1</v>
      </c>
      <c r="B16" s="83"/>
      <c r="C16" s="83"/>
      <c r="D16" s="84"/>
      <c r="E16" s="85" t="s">
        <v>48</v>
      </c>
      <c r="F16" s="98"/>
    </row>
    <row r="17" spans="1:9" s="27" customFormat="1" ht="34" customHeight="1">
      <c r="A17" s="82">
        <v>2</v>
      </c>
      <c r="B17" s="83"/>
      <c r="C17" s="83"/>
      <c r="D17" s="84"/>
      <c r="E17" s="85" t="s">
        <v>48</v>
      </c>
      <c r="F17" s="98"/>
    </row>
    <row r="18" spans="1:9" s="27" customFormat="1" ht="34" customHeight="1">
      <c r="A18" s="82">
        <v>3</v>
      </c>
      <c r="B18" s="83"/>
      <c r="C18" s="83"/>
      <c r="D18" s="84"/>
      <c r="E18" s="85"/>
      <c r="F18" s="98"/>
    </row>
    <row r="19" spans="1:9" s="27" customFormat="1" ht="34" customHeight="1">
      <c r="A19" s="82">
        <v>4</v>
      </c>
      <c r="B19" s="83"/>
      <c r="C19" s="83"/>
      <c r="D19" s="84"/>
      <c r="E19" s="85" t="s">
        <v>48</v>
      </c>
      <c r="F19" s="98"/>
    </row>
    <row r="20" spans="1:9" s="27" customFormat="1" ht="34" customHeight="1">
      <c r="A20" s="82">
        <v>5</v>
      </c>
      <c r="B20" s="83"/>
      <c r="C20" s="83"/>
      <c r="D20" s="84"/>
      <c r="E20" s="85" t="s">
        <v>48</v>
      </c>
      <c r="F20" s="98"/>
    </row>
    <row r="21" spans="1:9" s="27" customFormat="1" ht="34" customHeight="1">
      <c r="A21" s="82">
        <v>6</v>
      </c>
      <c r="B21" s="83"/>
      <c r="C21" s="83"/>
      <c r="D21" s="84"/>
      <c r="E21" s="85"/>
      <c r="F21" s="98"/>
    </row>
    <row r="22" spans="1:9" s="27" customFormat="1" ht="34" customHeight="1">
      <c r="A22" s="82">
        <v>7</v>
      </c>
      <c r="B22" s="83"/>
      <c r="C22" s="83"/>
      <c r="D22" s="84"/>
      <c r="E22" s="85"/>
      <c r="F22" s="98"/>
    </row>
    <row r="23" spans="1:9" s="27" customFormat="1" ht="34" customHeight="1">
      <c r="A23" s="82">
        <v>8</v>
      </c>
      <c r="B23" s="83"/>
      <c r="C23" s="83"/>
      <c r="D23" s="84"/>
      <c r="E23" s="85"/>
      <c r="F23" s="98"/>
    </row>
    <row r="24" spans="1:9" s="27" customFormat="1" ht="34" customHeight="1">
      <c r="A24" s="82">
        <v>9</v>
      </c>
      <c r="B24" s="83"/>
      <c r="C24" s="83"/>
      <c r="D24" s="84"/>
      <c r="E24" s="85"/>
      <c r="F24" s="98"/>
    </row>
    <row r="25" spans="1:9" s="27" customFormat="1" ht="34" customHeight="1">
      <c r="A25" s="82">
        <v>10</v>
      </c>
      <c r="B25" s="83"/>
      <c r="C25" s="83"/>
      <c r="D25" s="84"/>
      <c r="E25" s="85"/>
      <c r="F25" s="98"/>
    </row>
    <row r="26" spans="1:9">
      <c r="A26" s="34"/>
      <c r="B26" s="34"/>
      <c r="C26" s="35"/>
      <c r="D26" s="34"/>
      <c r="E26" s="34"/>
      <c r="F26" s="34"/>
    </row>
    <row r="27" spans="1:9">
      <c r="A27" s="36" t="s">
        <v>63</v>
      </c>
      <c r="B27" s="2"/>
      <c r="C27" s="37"/>
      <c r="D27" s="37"/>
      <c r="E27" s="38"/>
      <c r="F27" s="38"/>
      <c r="G27" s="39"/>
      <c r="H27" s="41"/>
      <c r="I27" s="33"/>
    </row>
    <row r="28" spans="1:9">
      <c r="A28" s="2"/>
      <c r="B28" s="37"/>
      <c r="C28" s="92"/>
      <c r="D28" s="37"/>
      <c r="E28" s="38"/>
      <c r="F28" s="38"/>
      <c r="G28" s="39"/>
      <c r="H28" s="41"/>
      <c r="I28" s="33"/>
    </row>
    <row r="29" spans="1:9">
      <c r="A29" s="2"/>
      <c r="B29" s="2"/>
      <c r="C29" s="37"/>
      <c r="D29" s="86" t="s">
        <v>49</v>
      </c>
      <c r="E29" s="92">
        <f>COUNTIFS(E16:E25,"日本語")</f>
        <v>0</v>
      </c>
      <c r="H29" s="41"/>
      <c r="I29" s="33"/>
    </row>
    <row r="30" spans="1:9">
      <c r="A30" s="2"/>
      <c r="B30" s="2"/>
      <c r="C30" s="37"/>
      <c r="D30" s="86" t="s">
        <v>50</v>
      </c>
      <c r="E30" s="108">
        <f>COUNTIFS(E16:E25,"英語")</f>
        <v>0</v>
      </c>
      <c r="F30" s="37"/>
      <c r="G30" s="37"/>
      <c r="H30" s="41"/>
      <c r="I30" s="33"/>
    </row>
    <row r="31" spans="1:9">
      <c r="A31" s="2"/>
      <c r="B31" s="2"/>
      <c r="C31" s="37"/>
      <c r="D31" s="37"/>
      <c r="E31" s="102"/>
      <c r="F31" s="37"/>
      <c r="G31" s="37"/>
      <c r="H31" s="41"/>
      <c r="I31" s="33"/>
    </row>
    <row r="32" spans="1:9">
      <c r="A32" s="2"/>
      <c r="B32" s="2"/>
      <c r="C32" s="3"/>
      <c r="D32" s="79" t="s">
        <v>51</v>
      </c>
      <c r="E32" s="109">
        <f>E29+E30</f>
        <v>0</v>
      </c>
      <c r="F32" s="41" t="s">
        <v>52</v>
      </c>
    </row>
    <row r="33" spans="1:6">
      <c r="A33" s="2"/>
      <c r="B33" s="2"/>
      <c r="C33" s="3"/>
      <c r="D33" s="1"/>
      <c r="E33" s="2"/>
      <c r="F33" s="2"/>
    </row>
    <row r="34" spans="1:6">
      <c r="A34" s="18" t="s">
        <v>53</v>
      </c>
      <c r="B34" s="2"/>
      <c r="C34" s="3"/>
      <c r="D34" s="2"/>
      <c r="E34" s="2"/>
      <c r="F34" s="2"/>
    </row>
    <row r="35" spans="1:6">
      <c r="C35" s="3"/>
      <c r="D35" s="2"/>
      <c r="E35" s="2"/>
      <c r="F35" s="2"/>
    </row>
    <row r="36" spans="1:6">
      <c r="A36" s="2"/>
      <c r="B36" s="2"/>
      <c r="C36" s="3"/>
      <c r="D36" s="2"/>
      <c r="E36" s="2"/>
      <c r="F36" s="2"/>
    </row>
    <row r="37" spans="1:6" s="101" customFormat="1" ht="13">
      <c r="A37" s="43"/>
      <c r="B37" s="103"/>
      <c r="C37" s="99" t="s">
        <v>67</v>
      </c>
      <c r="D37" s="99"/>
      <c r="E37" s="100"/>
      <c r="F37" s="100"/>
    </row>
    <row r="38" spans="1:6" s="101" customFormat="1" ht="13">
      <c r="A38" s="43"/>
      <c r="B38" s="104"/>
      <c r="C38" s="99" t="s">
        <v>68</v>
      </c>
      <c r="D38" s="100"/>
      <c r="F38" s="105" t="s">
        <v>7</v>
      </c>
    </row>
    <row r="44" spans="1:6">
      <c r="A44" s="128"/>
      <c r="B44" s="129"/>
      <c r="C44" s="129"/>
      <c r="D44" s="129"/>
      <c r="E44" s="129"/>
      <c r="F44" s="87"/>
    </row>
  </sheetData>
  <mergeCells count="2">
    <mergeCell ref="D1:F1"/>
    <mergeCell ref="A44:E44"/>
  </mergeCells>
  <phoneticPr fontId="2"/>
  <dataValidations count="1">
    <dataValidation type="list" allowBlank="1" showInputMessage="1" showErrorMessage="1" sqref="E16:E25 JA16:JA25 SW16:SW25 ACS16:ACS25 AMO16:AMO25 AWK16:AWK25 BGG16:BGG25 BQC16:BQC25 BZY16:BZY25 CJU16:CJU25 CTQ16:CTQ25 DDM16:DDM25 DNI16:DNI25 DXE16:DXE25 EHA16:EHA25 EQW16:EQW25 FAS16:FAS25 FKO16:FKO25 FUK16:FUK25 GEG16:GEG25 GOC16:GOC25 GXY16:GXY25 HHU16:HHU25 HRQ16:HRQ25 IBM16:IBM25 ILI16:ILI25 IVE16:IVE25 JFA16:JFA25 JOW16:JOW25 JYS16:JYS25 KIO16:KIO25 KSK16:KSK25 LCG16:LCG25 LMC16:LMC25 LVY16:LVY25 MFU16:MFU25 MPQ16:MPQ25 MZM16:MZM25 NJI16:NJI25 NTE16:NTE25 ODA16:ODA25 OMW16:OMW25 OWS16:OWS25 PGO16:PGO25 PQK16:PQK25 QAG16:QAG25 QKC16:QKC25 QTY16:QTY25 RDU16:RDU25 RNQ16:RNQ25 RXM16:RXM25 SHI16:SHI25 SRE16:SRE25 TBA16:TBA25 TKW16:TKW25 TUS16:TUS25 UEO16:UEO25 UOK16:UOK25 UYG16:UYG25 VIC16:VIC25 VRY16:VRY25 WBU16:WBU25 WLQ16:WLQ25 WVM16:WVM25 E65551:E65560 JA65551:JA65560 SW65551:SW65560 ACS65551:ACS65560 AMO65551:AMO65560 AWK65551:AWK65560 BGG65551:BGG65560 BQC65551:BQC65560 BZY65551:BZY65560 CJU65551:CJU65560 CTQ65551:CTQ65560 DDM65551:DDM65560 DNI65551:DNI65560 DXE65551:DXE65560 EHA65551:EHA65560 EQW65551:EQW65560 FAS65551:FAS65560 FKO65551:FKO65560 FUK65551:FUK65560 GEG65551:GEG65560 GOC65551:GOC65560 GXY65551:GXY65560 HHU65551:HHU65560 HRQ65551:HRQ65560 IBM65551:IBM65560 ILI65551:ILI65560 IVE65551:IVE65560 JFA65551:JFA65560 JOW65551:JOW65560 JYS65551:JYS65560 KIO65551:KIO65560 KSK65551:KSK65560 LCG65551:LCG65560 LMC65551:LMC65560 LVY65551:LVY65560 MFU65551:MFU65560 MPQ65551:MPQ65560 MZM65551:MZM65560 NJI65551:NJI65560 NTE65551:NTE65560 ODA65551:ODA65560 OMW65551:OMW65560 OWS65551:OWS65560 PGO65551:PGO65560 PQK65551:PQK65560 QAG65551:QAG65560 QKC65551:QKC65560 QTY65551:QTY65560 RDU65551:RDU65560 RNQ65551:RNQ65560 RXM65551:RXM65560 SHI65551:SHI65560 SRE65551:SRE65560 TBA65551:TBA65560 TKW65551:TKW65560 TUS65551:TUS65560 UEO65551:UEO65560 UOK65551:UOK65560 UYG65551:UYG65560 VIC65551:VIC65560 VRY65551:VRY65560 WBU65551:WBU65560 WLQ65551:WLQ65560 WVM65551:WVM65560 E131087:E131096 JA131087:JA131096 SW131087:SW131096 ACS131087:ACS131096 AMO131087:AMO131096 AWK131087:AWK131096 BGG131087:BGG131096 BQC131087:BQC131096 BZY131087:BZY131096 CJU131087:CJU131096 CTQ131087:CTQ131096 DDM131087:DDM131096 DNI131087:DNI131096 DXE131087:DXE131096 EHA131087:EHA131096 EQW131087:EQW131096 FAS131087:FAS131096 FKO131087:FKO131096 FUK131087:FUK131096 GEG131087:GEG131096 GOC131087:GOC131096 GXY131087:GXY131096 HHU131087:HHU131096 HRQ131087:HRQ131096 IBM131087:IBM131096 ILI131087:ILI131096 IVE131087:IVE131096 JFA131087:JFA131096 JOW131087:JOW131096 JYS131087:JYS131096 KIO131087:KIO131096 KSK131087:KSK131096 LCG131087:LCG131096 LMC131087:LMC131096 LVY131087:LVY131096 MFU131087:MFU131096 MPQ131087:MPQ131096 MZM131087:MZM131096 NJI131087:NJI131096 NTE131087:NTE131096 ODA131087:ODA131096 OMW131087:OMW131096 OWS131087:OWS131096 PGO131087:PGO131096 PQK131087:PQK131096 QAG131087:QAG131096 QKC131087:QKC131096 QTY131087:QTY131096 RDU131087:RDU131096 RNQ131087:RNQ131096 RXM131087:RXM131096 SHI131087:SHI131096 SRE131087:SRE131096 TBA131087:TBA131096 TKW131087:TKW131096 TUS131087:TUS131096 UEO131087:UEO131096 UOK131087:UOK131096 UYG131087:UYG131096 VIC131087:VIC131096 VRY131087:VRY131096 WBU131087:WBU131096 WLQ131087:WLQ131096 WVM131087:WVM131096 E196623:E196632 JA196623:JA196632 SW196623:SW196632 ACS196623:ACS196632 AMO196623:AMO196632 AWK196623:AWK196632 BGG196623:BGG196632 BQC196623:BQC196632 BZY196623:BZY196632 CJU196623:CJU196632 CTQ196623:CTQ196632 DDM196623:DDM196632 DNI196623:DNI196632 DXE196623:DXE196632 EHA196623:EHA196632 EQW196623:EQW196632 FAS196623:FAS196632 FKO196623:FKO196632 FUK196623:FUK196632 GEG196623:GEG196632 GOC196623:GOC196632 GXY196623:GXY196632 HHU196623:HHU196632 HRQ196623:HRQ196632 IBM196623:IBM196632 ILI196623:ILI196632 IVE196623:IVE196632 JFA196623:JFA196632 JOW196623:JOW196632 JYS196623:JYS196632 KIO196623:KIO196632 KSK196623:KSK196632 LCG196623:LCG196632 LMC196623:LMC196632 LVY196623:LVY196632 MFU196623:MFU196632 MPQ196623:MPQ196632 MZM196623:MZM196632 NJI196623:NJI196632 NTE196623:NTE196632 ODA196623:ODA196632 OMW196623:OMW196632 OWS196623:OWS196632 PGO196623:PGO196632 PQK196623:PQK196632 QAG196623:QAG196632 QKC196623:QKC196632 QTY196623:QTY196632 RDU196623:RDU196632 RNQ196623:RNQ196632 RXM196623:RXM196632 SHI196623:SHI196632 SRE196623:SRE196632 TBA196623:TBA196632 TKW196623:TKW196632 TUS196623:TUS196632 UEO196623:UEO196632 UOK196623:UOK196632 UYG196623:UYG196632 VIC196623:VIC196632 VRY196623:VRY196632 WBU196623:WBU196632 WLQ196623:WLQ196632 WVM196623:WVM196632 E262159:E262168 JA262159:JA262168 SW262159:SW262168 ACS262159:ACS262168 AMO262159:AMO262168 AWK262159:AWK262168 BGG262159:BGG262168 BQC262159:BQC262168 BZY262159:BZY262168 CJU262159:CJU262168 CTQ262159:CTQ262168 DDM262159:DDM262168 DNI262159:DNI262168 DXE262159:DXE262168 EHA262159:EHA262168 EQW262159:EQW262168 FAS262159:FAS262168 FKO262159:FKO262168 FUK262159:FUK262168 GEG262159:GEG262168 GOC262159:GOC262168 GXY262159:GXY262168 HHU262159:HHU262168 HRQ262159:HRQ262168 IBM262159:IBM262168 ILI262159:ILI262168 IVE262159:IVE262168 JFA262159:JFA262168 JOW262159:JOW262168 JYS262159:JYS262168 KIO262159:KIO262168 KSK262159:KSK262168 LCG262159:LCG262168 LMC262159:LMC262168 LVY262159:LVY262168 MFU262159:MFU262168 MPQ262159:MPQ262168 MZM262159:MZM262168 NJI262159:NJI262168 NTE262159:NTE262168 ODA262159:ODA262168 OMW262159:OMW262168 OWS262159:OWS262168 PGO262159:PGO262168 PQK262159:PQK262168 QAG262159:QAG262168 QKC262159:QKC262168 QTY262159:QTY262168 RDU262159:RDU262168 RNQ262159:RNQ262168 RXM262159:RXM262168 SHI262159:SHI262168 SRE262159:SRE262168 TBA262159:TBA262168 TKW262159:TKW262168 TUS262159:TUS262168 UEO262159:UEO262168 UOK262159:UOK262168 UYG262159:UYG262168 VIC262159:VIC262168 VRY262159:VRY262168 WBU262159:WBU262168 WLQ262159:WLQ262168 WVM262159:WVM262168 E327695:E327704 JA327695:JA327704 SW327695:SW327704 ACS327695:ACS327704 AMO327695:AMO327704 AWK327695:AWK327704 BGG327695:BGG327704 BQC327695:BQC327704 BZY327695:BZY327704 CJU327695:CJU327704 CTQ327695:CTQ327704 DDM327695:DDM327704 DNI327695:DNI327704 DXE327695:DXE327704 EHA327695:EHA327704 EQW327695:EQW327704 FAS327695:FAS327704 FKO327695:FKO327704 FUK327695:FUK327704 GEG327695:GEG327704 GOC327695:GOC327704 GXY327695:GXY327704 HHU327695:HHU327704 HRQ327695:HRQ327704 IBM327695:IBM327704 ILI327695:ILI327704 IVE327695:IVE327704 JFA327695:JFA327704 JOW327695:JOW327704 JYS327695:JYS327704 KIO327695:KIO327704 KSK327695:KSK327704 LCG327695:LCG327704 LMC327695:LMC327704 LVY327695:LVY327704 MFU327695:MFU327704 MPQ327695:MPQ327704 MZM327695:MZM327704 NJI327695:NJI327704 NTE327695:NTE327704 ODA327695:ODA327704 OMW327695:OMW327704 OWS327695:OWS327704 PGO327695:PGO327704 PQK327695:PQK327704 QAG327695:QAG327704 QKC327695:QKC327704 QTY327695:QTY327704 RDU327695:RDU327704 RNQ327695:RNQ327704 RXM327695:RXM327704 SHI327695:SHI327704 SRE327695:SRE327704 TBA327695:TBA327704 TKW327695:TKW327704 TUS327695:TUS327704 UEO327695:UEO327704 UOK327695:UOK327704 UYG327695:UYG327704 VIC327695:VIC327704 VRY327695:VRY327704 WBU327695:WBU327704 WLQ327695:WLQ327704 WVM327695:WVM327704 E393231:E393240 JA393231:JA393240 SW393231:SW393240 ACS393231:ACS393240 AMO393231:AMO393240 AWK393231:AWK393240 BGG393231:BGG393240 BQC393231:BQC393240 BZY393231:BZY393240 CJU393231:CJU393240 CTQ393231:CTQ393240 DDM393231:DDM393240 DNI393231:DNI393240 DXE393231:DXE393240 EHA393231:EHA393240 EQW393231:EQW393240 FAS393231:FAS393240 FKO393231:FKO393240 FUK393231:FUK393240 GEG393231:GEG393240 GOC393231:GOC393240 GXY393231:GXY393240 HHU393231:HHU393240 HRQ393231:HRQ393240 IBM393231:IBM393240 ILI393231:ILI393240 IVE393231:IVE393240 JFA393231:JFA393240 JOW393231:JOW393240 JYS393231:JYS393240 KIO393231:KIO393240 KSK393231:KSK393240 LCG393231:LCG393240 LMC393231:LMC393240 LVY393231:LVY393240 MFU393231:MFU393240 MPQ393231:MPQ393240 MZM393231:MZM393240 NJI393231:NJI393240 NTE393231:NTE393240 ODA393231:ODA393240 OMW393231:OMW393240 OWS393231:OWS393240 PGO393231:PGO393240 PQK393231:PQK393240 QAG393231:QAG393240 QKC393231:QKC393240 QTY393231:QTY393240 RDU393231:RDU393240 RNQ393231:RNQ393240 RXM393231:RXM393240 SHI393231:SHI393240 SRE393231:SRE393240 TBA393231:TBA393240 TKW393231:TKW393240 TUS393231:TUS393240 UEO393231:UEO393240 UOK393231:UOK393240 UYG393231:UYG393240 VIC393231:VIC393240 VRY393231:VRY393240 WBU393231:WBU393240 WLQ393231:WLQ393240 WVM393231:WVM393240 E458767:E458776 JA458767:JA458776 SW458767:SW458776 ACS458767:ACS458776 AMO458767:AMO458776 AWK458767:AWK458776 BGG458767:BGG458776 BQC458767:BQC458776 BZY458767:BZY458776 CJU458767:CJU458776 CTQ458767:CTQ458776 DDM458767:DDM458776 DNI458767:DNI458776 DXE458767:DXE458776 EHA458767:EHA458776 EQW458767:EQW458776 FAS458767:FAS458776 FKO458767:FKO458776 FUK458767:FUK458776 GEG458767:GEG458776 GOC458767:GOC458776 GXY458767:GXY458776 HHU458767:HHU458776 HRQ458767:HRQ458776 IBM458767:IBM458776 ILI458767:ILI458776 IVE458767:IVE458776 JFA458767:JFA458776 JOW458767:JOW458776 JYS458767:JYS458776 KIO458767:KIO458776 KSK458767:KSK458776 LCG458767:LCG458776 LMC458767:LMC458776 LVY458767:LVY458776 MFU458767:MFU458776 MPQ458767:MPQ458776 MZM458767:MZM458776 NJI458767:NJI458776 NTE458767:NTE458776 ODA458767:ODA458776 OMW458767:OMW458776 OWS458767:OWS458776 PGO458767:PGO458776 PQK458767:PQK458776 QAG458767:QAG458776 QKC458767:QKC458776 QTY458767:QTY458776 RDU458767:RDU458776 RNQ458767:RNQ458776 RXM458767:RXM458776 SHI458767:SHI458776 SRE458767:SRE458776 TBA458767:TBA458776 TKW458767:TKW458776 TUS458767:TUS458776 UEO458767:UEO458776 UOK458767:UOK458776 UYG458767:UYG458776 VIC458767:VIC458776 VRY458767:VRY458776 WBU458767:WBU458776 WLQ458767:WLQ458776 WVM458767:WVM458776 E524303:E524312 JA524303:JA524312 SW524303:SW524312 ACS524303:ACS524312 AMO524303:AMO524312 AWK524303:AWK524312 BGG524303:BGG524312 BQC524303:BQC524312 BZY524303:BZY524312 CJU524303:CJU524312 CTQ524303:CTQ524312 DDM524303:DDM524312 DNI524303:DNI524312 DXE524303:DXE524312 EHA524303:EHA524312 EQW524303:EQW524312 FAS524303:FAS524312 FKO524303:FKO524312 FUK524303:FUK524312 GEG524303:GEG524312 GOC524303:GOC524312 GXY524303:GXY524312 HHU524303:HHU524312 HRQ524303:HRQ524312 IBM524303:IBM524312 ILI524303:ILI524312 IVE524303:IVE524312 JFA524303:JFA524312 JOW524303:JOW524312 JYS524303:JYS524312 KIO524303:KIO524312 KSK524303:KSK524312 LCG524303:LCG524312 LMC524303:LMC524312 LVY524303:LVY524312 MFU524303:MFU524312 MPQ524303:MPQ524312 MZM524303:MZM524312 NJI524303:NJI524312 NTE524303:NTE524312 ODA524303:ODA524312 OMW524303:OMW524312 OWS524303:OWS524312 PGO524303:PGO524312 PQK524303:PQK524312 QAG524303:QAG524312 QKC524303:QKC524312 QTY524303:QTY524312 RDU524303:RDU524312 RNQ524303:RNQ524312 RXM524303:RXM524312 SHI524303:SHI524312 SRE524303:SRE524312 TBA524303:TBA524312 TKW524303:TKW524312 TUS524303:TUS524312 UEO524303:UEO524312 UOK524303:UOK524312 UYG524303:UYG524312 VIC524303:VIC524312 VRY524303:VRY524312 WBU524303:WBU524312 WLQ524303:WLQ524312 WVM524303:WVM524312 E589839:E589848 JA589839:JA589848 SW589839:SW589848 ACS589839:ACS589848 AMO589839:AMO589848 AWK589839:AWK589848 BGG589839:BGG589848 BQC589839:BQC589848 BZY589839:BZY589848 CJU589839:CJU589848 CTQ589839:CTQ589848 DDM589839:DDM589848 DNI589839:DNI589848 DXE589839:DXE589848 EHA589839:EHA589848 EQW589839:EQW589848 FAS589839:FAS589848 FKO589839:FKO589848 FUK589839:FUK589848 GEG589839:GEG589848 GOC589839:GOC589848 GXY589839:GXY589848 HHU589839:HHU589848 HRQ589839:HRQ589848 IBM589839:IBM589848 ILI589839:ILI589848 IVE589839:IVE589848 JFA589839:JFA589848 JOW589839:JOW589848 JYS589839:JYS589848 KIO589839:KIO589848 KSK589839:KSK589848 LCG589839:LCG589848 LMC589839:LMC589848 LVY589839:LVY589848 MFU589839:MFU589848 MPQ589839:MPQ589848 MZM589839:MZM589848 NJI589839:NJI589848 NTE589839:NTE589848 ODA589839:ODA589848 OMW589839:OMW589848 OWS589839:OWS589848 PGO589839:PGO589848 PQK589839:PQK589848 QAG589839:QAG589848 QKC589839:QKC589848 QTY589839:QTY589848 RDU589839:RDU589848 RNQ589839:RNQ589848 RXM589839:RXM589848 SHI589839:SHI589848 SRE589839:SRE589848 TBA589839:TBA589848 TKW589839:TKW589848 TUS589839:TUS589848 UEO589839:UEO589848 UOK589839:UOK589848 UYG589839:UYG589848 VIC589839:VIC589848 VRY589839:VRY589848 WBU589839:WBU589848 WLQ589839:WLQ589848 WVM589839:WVM589848 E655375:E655384 JA655375:JA655384 SW655375:SW655384 ACS655375:ACS655384 AMO655375:AMO655384 AWK655375:AWK655384 BGG655375:BGG655384 BQC655375:BQC655384 BZY655375:BZY655384 CJU655375:CJU655384 CTQ655375:CTQ655384 DDM655375:DDM655384 DNI655375:DNI655384 DXE655375:DXE655384 EHA655375:EHA655384 EQW655375:EQW655384 FAS655375:FAS655384 FKO655375:FKO655384 FUK655375:FUK655384 GEG655375:GEG655384 GOC655375:GOC655384 GXY655375:GXY655384 HHU655375:HHU655384 HRQ655375:HRQ655384 IBM655375:IBM655384 ILI655375:ILI655384 IVE655375:IVE655384 JFA655375:JFA655384 JOW655375:JOW655384 JYS655375:JYS655384 KIO655375:KIO655384 KSK655375:KSK655384 LCG655375:LCG655384 LMC655375:LMC655384 LVY655375:LVY655384 MFU655375:MFU655384 MPQ655375:MPQ655384 MZM655375:MZM655384 NJI655375:NJI655384 NTE655375:NTE655384 ODA655375:ODA655384 OMW655375:OMW655384 OWS655375:OWS655384 PGO655375:PGO655384 PQK655375:PQK655384 QAG655375:QAG655384 QKC655375:QKC655384 QTY655375:QTY655384 RDU655375:RDU655384 RNQ655375:RNQ655384 RXM655375:RXM655384 SHI655375:SHI655384 SRE655375:SRE655384 TBA655375:TBA655384 TKW655375:TKW655384 TUS655375:TUS655384 UEO655375:UEO655384 UOK655375:UOK655384 UYG655375:UYG655384 VIC655375:VIC655384 VRY655375:VRY655384 WBU655375:WBU655384 WLQ655375:WLQ655384 WVM655375:WVM655384 E720911:E720920 JA720911:JA720920 SW720911:SW720920 ACS720911:ACS720920 AMO720911:AMO720920 AWK720911:AWK720920 BGG720911:BGG720920 BQC720911:BQC720920 BZY720911:BZY720920 CJU720911:CJU720920 CTQ720911:CTQ720920 DDM720911:DDM720920 DNI720911:DNI720920 DXE720911:DXE720920 EHA720911:EHA720920 EQW720911:EQW720920 FAS720911:FAS720920 FKO720911:FKO720920 FUK720911:FUK720920 GEG720911:GEG720920 GOC720911:GOC720920 GXY720911:GXY720920 HHU720911:HHU720920 HRQ720911:HRQ720920 IBM720911:IBM720920 ILI720911:ILI720920 IVE720911:IVE720920 JFA720911:JFA720920 JOW720911:JOW720920 JYS720911:JYS720920 KIO720911:KIO720920 KSK720911:KSK720920 LCG720911:LCG720920 LMC720911:LMC720920 LVY720911:LVY720920 MFU720911:MFU720920 MPQ720911:MPQ720920 MZM720911:MZM720920 NJI720911:NJI720920 NTE720911:NTE720920 ODA720911:ODA720920 OMW720911:OMW720920 OWS720911:OWS720920 PGO720911:PGO720920 PQK720911:PQK720920 QAG720911:QAG720920 QKC720911:QKC720920 QTY720911:QTY720920 RDU720911:RDU720920 RNQ720911:RNQ720920 RXM720911:RXM720920 SHI720911:SHI720920 SRE720911:SRE720920 TBA720911:TBA720920 TKW720911:TKW720920 TUS720911:TUS720920 UEO720911:UEO720920 UOK720911:UOK720920 UYG720911:UYG720920 VIC720911:VIC720920 VRY720911:VRY720920 WBU720911:WBU720920 WLQ720911:WLQ720920 WVM720911:WVM720920 E786447:E786456 JA786447:JA786456 SW786447:SW786456 ACS786447:ACS786456 AMO786447:AMO786456 AWK786447:AWK786456 BGG786447:BGG786456 BQC786447:BQC786456 BZY786447:BZY786456 CJU786447:CJU786456 CTQ786447:CTQ786456 DDM786447:DDM786456 DNI786447:DNI786456 DXE786447:DXE786456 EHA786447:EHA786456 EQW786447:EQW786456 FAS786447:FAS786456 FKO786447:FKO786456 FUK786447:FUK786456 GEG786447:GEG786456 GOC786447:GOC786456 GXY786447:GXY786456 HHU786447:HHU786456 HRQ786447:HRQ786456 IBM786447:IBM786456 ILI786447:ILI786456 IVE786447:IVE786456 JFA786447:JFA786456 JOW786447:JOW786456 JYS786447:JYS786456 KIO786447:KIO786456 KSK786447:KSK786456 LCG786447:LCG786456 LMC786447:LMC786456 LVY786447:LVY786456 MFU786447:MFU786456 MPQ786447:MPQ786456 MZM786447:MZM786456 NJI786447:NJI786456 NTE786447:NTE786456 ODA786447:ODA786456 OMW786447:OMW786456 OWS786447:OWS786456 PGO786447:PGO786456 PQK786447:PQK786456 QAG786447:QAG786456 QKC786447:QKC786456 QTY786447:QTY786456 RDU786447:RDU786456 RNQ786447:RNQ786456 RXM786447:RXM786456 SHI786447:SHI786456 SRE786447:SRE786456 TBA786447:TBA786456 TKW786447:TKW786456 TUS786447:TUS786456 UEO786447:UEO786456 UOK786447:UOK786456 UYG786447:UYG786456 VIC786447:VIC786456 VRY786447:VRY786456 WBU786447:WBU786456 WLQ786447:WLQ786456 WVM786447:WVM786456 E851983:E851992 JA851983:JA851992 SW851983:SW851992 ACS851983:ACS851992 AMO851983:AMO851992 AWK851983:AWK851992 BGG851983:BGG851992 BQC851983:BQC851992 BZY851983:BZY851992 CJU851983:CJU851992 CTQ851983:CTQ851992 DDM851983:DDM851992 DNI851983:DNI851992 DXE851983:DXE851992 EHA851983:EHA851992 EQW851983:EQW851992 FAS851983:FAS851992 FKO851983:FKO851992 FUK851983:FUK851992 GEG851983:GEG851992 GOC851983:GOC851992 GXY851983:GXY851992 HHU851983:HHU851992 HRQ851983:HRQ851992 IBM851983:IBM851992 ILI851983:ILI851992 IVE851983:IVE851992 JFA851983:JFA851992 JOW851983:JOW851992 JYS851983:JYS851992 KIO851983:KIO851992 KSK851983:KSK851992 LCG851983:LCG851992 LMC851983:LMC851992 LVY851983:LVY851992 MFU851983:MFU851992 MPQ851983:MPQ851992 MZM851983:MZM851992 NJI851983:NJI851992 NTE851983:NTE851992 ODA851983:ODA851992 OMW851983:OMW851992 OWS851983:OWS851992 PGO851983:PGO851992 PQK851983:PQK851992 QAG851983:QAG851992 QKC851983:QKC851992 QTY851983:QTY851992 RDU851983:RDU851992 RNQ851983:RNQ851992 RXM851983:RXM851992 SHI851983:SHI851992 SRE851983:SRE851992 TBA851983:TBA851992 TKW851983:TKW851992 TUS851983:TUS851992 UEO851983:UEO851992 UOK851983:UOK851992 UYG851983:UYG851992 VIC851983:VIC851992 VRY851983:VRY851992 WBU851983:WBU851992 WLQ851983:WLQ851992 WVM851983:WVM851992 E917519:E917528 JA917519:JA917528 SW917519:SW917528 ACS917519:ACS917528 AMO917519:AMO917528 AWK917519:AWK917528 BGG917519:BGG917528 BQC917519:BQC917528 BZY917519:BZY917528 CJU917519:CJU917528 CTQ917519:CTQ917528 DDM917519:DDM917528 DNI917519:DNI917528 DXE917519:DXE917528 EHA917519:EHA917528 EQW917519:EQW917528 FAS917519:FAS917528 FKO917519:FKO917528 FUK917519:FUK917528 GEG917519:GEG917528 GOC917519:GOC917528 GXY917519:GXY917528 HHU917519:HHU917528 HRQ917519:HRQ917528 IBM917519:IBM917528 ILI917519:ILI917528 IVE917519:IVE917528 JFA917519:JFA917528 JOW917519:JOW917528 JYS917519:JYS917528 KIO917519:KIO917528 KSK917519:KSK917528 LCG917519:LCG917528 LMC917519:LMC917528 LVY917519:LVY917528 MFU917519:MFU917528 MPQ917519:MPQ917528 MZM917519:MZM917528 NJI917519:NJI917528 NTE917519:NTE917528 ODA917519:ODA917528 OMW917519:OMW917528 OWS917519:OWS917528 PGO917519:PGO917528 PQK917519:PQK917528 QAG917519:QAG917528 QKC917519:QKC917528 QTY917519:QTY917528 RDU917519:RDU917528 RNQ917519:RNQ917528 RXM917519:RXM917528 SHI917519:SHI917528 SRE917519:SRE917528 TBA917519:TBA917528 TKW917519:TKW917528 TUS917519:TUS917528 UEO917519:UEO917528 UOK917519:UOK917528 UYG917519:UYG917528 VIC917519:VIC917528 VRY917519:VRY917528 WBU917519:WBU917528 WLQ917519:WLQ917528 WVM917519:WVM917528 E983055:E983064 JA983055:JA983064 SW983055:SW983064 ACS983055:ACS983064 AMO983055:AMO983064 AWK983055:AWK983064 BGG983055:BGG983064 BQC983055:BQC983064 BZY983055:BZY983064 CJU983055:CJU983064 CTQ983055:CTQ983064 DDM983055:DDM983064 DNI983055:DNI983064 DXE983055:DXE983064 EHA983055:EHA983064 EQW983055:EQW983064 FAS983055:FAS983064 FKO983055:FKO983064 FUK983055:FUK983064 GEG983055:GEG983064 GOC983055:GOC983064 GXY983055:GXY983064 HHU983055:HHU983064 HRQ983055:HRQ983064 IBM983055:IBM983064 ILI983055:ILI983064 IVE983055:IVE983064 JFA983055:JFA983064 JOW983055:JOW983064 JYS983055:JYS983064 KIO983055:KIO983064 KSK983055:KSK983064 LCG983055:LCG983064 LMC983055:LMC983064 LVY983055:LVY983064 MFU983055:MFU983064 MPQ983055:MPQ983064 MZM983055:MZM983064 NJI983055:NJI983064 NTE983055:NTE983064 ODA983055:ODA983064 OMW983055:OMW983064 OWS983055:OWS983064 PGO983055:PGO983064 PQK983055:PQK983064 QAG983055:QAG983064 QKC983055:QKC983064 QTY983055:QTY983064 RDU983055:RDU983064 RNQ983055:RNQ983064 RXM983055:RXM983064 SHI983055:SHI983064 SRE983055:SRE983064 TBA983055:TBA983064 TKW983055:TKW983064 TUS983055:TUS983064 UEO983055:UEO983064 UOK983055:UOK983064 UYG983055:UYG983064 VIC983055:VIC983064 VRY983055:VRY983064 WBU983055:WBU983064 WLQ983055:WLQ983064 WVM983055:WVM983064" xr:uid="{E90A660A-BD38-4407-95B3-9B86F5C929E6}">
      <formula1>"　,日本語,英語"</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23E05-4C7A-421A-A6D4-6CC67FB19A95}">
  <dimension ref="A1:K31"/>
  <sheetViews>
    <sheetView view="pageBreakPreview" topLeftCell="A18" zoomScale="60" zoomScaleNormal="100" workbookViewId="0">
      <selection activeCell="F26" sqref="F26"/>
    </sheetView>
  </sheetViews>
  <sheetFormatPr defaultRowHeight="18"/>
  <cols>
    <col min="1" max="1" width="4" style="92" customWidth="1"/>
    <col min="2" max="2" width="12.33203125" style="92" customWidth="1"/>
    <col min="3" max="3" width="9.08203125" style="92" customWidth="1"/>
    <col min="4" max="4" width="11.83203125" style="97" customWidth="1"/>
    <col min="5" max="5" width="28.1640625" style="92" customWidth="1"/>
    <col min="6" max="7" width="5.25" style="92" customWidth="1"/>
    <col min="8" max="8" width="1" style="92" customWidth="1"/>
    <col min="9" max="256" width="8.6640625" style="92"/>
    <col min="257" max="257" width="4" style="92" customWidth="1"/>
    <col min="258" max="258" width="12.33203125" style="92" customWidth="1"/>
    <col min="259" max="259" width="9.08203125" style="92" customWidth="1"/>
    <col min="260" max="260" width="11.83203125" style="92" customWidth="1"/>
    <col min="261" max="261" width="28.1640625" style="92" customWidth="1"/>
    <col min="262" max="263" width="5.25" style="92" customWidth="1"/>
    <col min="264" max="264" width="1" style="92" customWidth="1"/>
    <col min="265" max="512" width="8.6640625" style="92"/>
    <col min="513" max="513" width="4" style="92" customWidth="1"/>
    <col min="514" max="514" width="12.33203125" style="92" customWidth="1"/>
    <col min="515" max="515" width="9.08203125" style="92" customWidth="1"/>
    <col min="516" max="516" width="11.83203125" style="92" customWidth="1"/>
    <col min="517" max="517" width="28.1640625" style="92" customWidth="1"/>
    <col min="518" max="519" width="5.25" style="92" customWidth="1"/>
    <col min="520" max="520" width="1" style="92" customWidth="1"/>
    <col min="521" max="768" width="8.6640625" style="92"/>
    <col min="769" max="769" width="4" style="92" customWidth="1"/>
    <col min="770" max="770" width="12.33203125" style="92" customWidth="1"/>
    <col min="771" max="771" width="9.08203125" style="92" customWidth="1"/>
    <col min="772" max="772" width="11.83203125" style="92" customWidth="1"/>
    <col min="773" max="773" width="28.1640625" style="92" customWidth="1"/>
    <col min="774" max="775" width="5.25" style="92" customWidth="1"/>
    <col min="776" max="776" width="1" style="92" customWidth="1"/>
    <col min="777" max="1024" width="8.6640625" style="92"/>
    <col min="1025" max="1025" width="4" style="92" customWidth="1"/>
    <col min="1026" max="1026" width="12.33203125" style="92" customWidth="1"/>
    <col min="1027" max="1027" width="9.08203125" style="92" customWidth="1"/>
    <col min="1028" max="1028" width="11.83203125" style="92" customWidth="1"/>
    <col min="1029" max="1029" width="28.1640625" style="92" customWidth="1"/>
    <col min="1030" max="1031" width="5.25" style="92" customWidth="1"/>
    <col min="1032" max="1032" width="1" style="92" customWidth="1"/>
    <col min="1033" max="1280" width="8.6640625" style="92"/>
    <col min="1281" max="1281" width="4" style="92" customWidth="1"/>
    <col min="1282" max="1282" width="12.33203125" style="92" customWidth="1"/>
    <col min="1283" max="1283" width="9.08203125" style="92" customWidth="1"/>
    <col min="1284" max="1284" width="11.83203125" style="92" customWidth="1"/>
    <col min="1285" max="1285" width="28.1640625" style="92" customWidth="1"/>
    <col min="1286" max="1287" width="5.25" style="92" customWidth="1"/>
    <col min="1288" max="1288" width="1" style="92" customWidth="1"/>
    <col min="1289" max="1536" width="8.6640625" style="92"/>
    <col min="1537" max="1537" width="4" style="92" customWidth="1"/>
    <col min="1538" max="1538" width="12.33203125" style="92" customWidth="1"/>
    <col min="1539" max="1539" width="9.08203125" style="92" customWidth="1"/>
    <col min="1540" max="1540" width="11.83203125" style="92" customWidth="1"/>
    <col min="1541" max="1541" width="28.1640625" style="92" customWidth="1"/>
    <col min="1542" max="1543" width="5.25" style="92" customWidth="1"/>
    <col min="1544" max="1544" width="1" style="92" customWidth="1"/>
    <col min="1545" max="1792" width="8.6640625" style="92"/>
    <col min="1793" max="1793" width="4" style="92" customWidth="1"/>
    <col min="1794" max="1794" width="12.33203125" style="92" customWidth="1"/>
    <col min="1795" max="1795" width="9.08203125" style="92" customWidth="1"/>
    <col min="1796" max="1796" width="11.83203125" style="92" customWidth="1"/>
    <col min="1797" max="1797" width="28.1640625" style="92" customWidth="1"/>
    <col min="1798" max="1799" width="5.25" style="92" customWidth="1"/>
    <col min="1800" max="1800" width="1" style="92" customWidth="1"/>
    <col min="1801" max="2048" width="8.6640625" style="92"/>
    <col min="2049" max="2049" width="4" style="92" customWidth="1"/>
    <col min="2050" max="2050" width="12.33203125" style="92" customWidth="1"/>
    <col min="2051" max="2051" width="9.08203125" style="92" customWidth="1"/>
    <col min="2052" max="2052" width="11.83203125" style="92" customWidth="1"/>
    <col min="2053" max="2053" width="28.1640625" style="92" customWidth="1"/>
    <col min="2054" max="2055" width="5.25" style="92" customWidth="1"/>
    <col min="2056" max="2056" width="1" style="92" customWidth="1"/>
    <col min="2057" max="2304" width="8.6640625" style="92"/>
    <col min="2305" max="2305" width="4" style="92" customWidth="1"/>
    <col min="2306" max="2306" width="12.33203125" style="92" customWidth="1"/>
    <col min="2307" max="2307" width="9.08203125" style="92" customWidth="1"/>
    <col min="2308" max="2308" width="11.83203125" style="92" customWidth="1"/>
    <col min="2309" max="2309" width="28.1640625" style="92" customWidth="1"/>
    <col min="2310" max="2311" width="5.25" style="92" customWidth="1"/>
    <col min="2312" max="2312" width="1" style="92" customWidth="1"/>
    <col min="2313" max="2560" width="8.6640625" style="92"/>
    <col min="2561" max="2561" width="4" style="92" customWidth="1"/>
    <col min="2562" max="2562" width="12.33203125" style="92" customWidth="1"/>
    <col min="2563" max="2563" width="9.08203125" style="92" customWidth="1"/>
    <col min="2564" max="2564" width="11.83203125" style="92" customWidth="1"/>
    <col min="2565" max="2565" width="28.1640625" style="92" customWidth="1"/>
    <col min="2566" max="2567" width="5.25" style="92" customWidth="1"/>
    <col min="2568" max="2568" width="1" style="92" customWidth="1"/>
    <col min="2569" max="2816" width="8.6640625" style="92"/>
    <col min="2817" max="2817" width="4" style="92" customWidth="1"/>
    <col min="2818" max="2818" width="12.33203125" style="92" customWidth="1"/>
    <col min="2819" max="2819" width="9.08203125" style="92" customWidth="1"/>
    <col min="2820" max="2820" width="11.83203125" style="92" customWidth="1"/>
    <col min="2821" max="2821" width="28.1640625" style="92" customWidth="1"/>
    <col min="2822" max="2823" width="5.25" style="92" customWidth="1"/>
    <col min="2824" max="2824" width="1" style="92" customWidth="1"/>
    <col min="2825" max="3072" width="8.6640625" style="92"/>
    <col min="3073" max="3073" width="4" style="92" customWidth="1"/>
    <col min="3074" max="3074" width="12.33203125" style="92" customWidth="1"/>
    <col min="3075" max="3075" width="9.08203125" style="92" customWidth="1"/>
    <col min="3076" max="3076" width="11.83203125" style="92" customWidth="1"/>
    <col min="3077" max="3077" width="28.1640625" style="92" customWidth="1"/>
    <col min="3078" max="3079" width="5.25" style="92" customWidth="1"/>
    <col min="3080" max="3080" width="1" style="92" customWidth="1"/>
    <col min="3081" max="3328" width="8.6640625" style="92"/>
    <col min="3329" max="3329" width="4" style="92" customWidth="1"/>
    <col min="3330" max="3330" width="12.33203125" style="92" customWidth="1"/>
    <col min="3331" max="3331" width="9.08203125" style="92" customWidth="1"/>
    <col min="3332" max="3332" width="11.83203125" style="92" customWidth="1"/>
    <col min="3333" max="3333" width="28.1640625" style="92" customWidth="1"/>
    <col min="3334" max="3335" width="5.25" style="92" customWidth="1"/>
    <col min="3336" max="3336" width="1" style="92" customWidth="1"/>
    <col min="3337" max="3584" width="8.6640625" style="92"/>
    <col min="3585" max="3585" width="4" style="92" customWidth="1"/>
    <col min="3586" max="3586" width="12.33203125" style="92" customWidth="1"/>
    <col min="3587" max="3587" width="9.08203125" style="92" customWidth="1"/>
    <col min="3588" max="3588" width="11.83203125" style="92" customWidth="1"/>
    <col min="3589" max="3589" width="28.1640625" style="92" customWidth="1"/>
    <col min="3590" max="3591" width="5.25" style="92" customWidth="1"/>
    <col min="3592" max="3592" width="1" style="92" customWidth="1"/>
    <col min="3593" max="3840" width="8.6640625" style="92"/>
    <col min="3841" max="3841" width="4" style="92" customWidth="1"/>
    <col min="3842" max="3842" width="12.33203125" style="92" customWidth="1"/>
    <col min="3843" max="3843" width="9.08203125" style="92" customWidth="1"/>
    <col min="3844" max="3844" width="11.83203125" style="92" customWidth="1"/>
    <col min="3845" max="3845" width="28.1640625" style="92" customWidth="1"/>
    <col min="3846" max="3847" width="5.25" style="92" customWidth="1"/>
    <col min="3848" max="3848" width="1" style="92" customWidth="1"/>
    <col min="3849" max="4096" width="8.6640625" style="92"/>
    <col min="4097" max="4097" width="4" style="92" customWidth="1"/>
    <col min="4098" max="4098" width="12.33203125" style="92" customWidth="1"/>
    <col min="4099" max="4099" width="9.08203125" style="92" customWidth="1"/>
    <col min="4100" max="4100" width="11.83203125" style="92" customWidth="1"/>
    <col min="4101" max="4101" width="28.1640625" style="92" customWidth="1"/>
    <col min="4102" max="4103" width="5.25" style="92" customWidth="1"/>
    <col min="4104" max="4104" width="1" style="92" customWidth="1"/>
    <col min="4105" max="4352" width="8.6640625" style="92"/>
    <col min="4353" max="4353" width="4" style="92" customWidth="1"/>
    <col min="4354" max="4354" width="12.33203125" style="92" customWidth="1"/>
    <col min="4355" max="4355" width="9.08203125" style="92" customWidth="1"/>
    <col min="4356" max="4356" width="11.83203125" style="92" customWidth="1"/>
    <col min="4357" max="4357" width="28.1640625" style="92" customWidth="1"/>
    <col min="4358" max="4359" width="5.25" style="92" customWidth="1"/>
    <col min="4360" max="4360" width="1" style="92" customWidth="1"/>
    <col min="4361" max="4608" width="8.6640625" style="92"/>
    <col min="4609" max="4609" width="4" style="92" customWidth="1"/>
    <col min="4610" max="4610" width="12.33203125" style="92" customWidth="1"/>
    <col min="4611" max="4611" width="9.08203125" style="92" customWidth="1"/>
    <col min="4612" max="4612" width="11.83203125" style="92" customWidth="1"/>
    <col min="4613" max="4613" width="28.1640625" style="92" customWidth="1"/>
    <col min="4614" max="4615" width="5.25" style="92" customWidth="1"/>
    <col min="4616" max="4616" width="1" style="92" customWidth="1"/>
    <col min="4617" max="4864" width="8.6640625" style="92"/>
    <col min="4865" max="4865" width="4" style="92" customWidth="1"/>
    <col min="4866" max="4866" width="12.33203125" style="92" customWidth="1"/>
    <col min="4867" max="4867" width="9.08203125" style="92" customWidth="1"/>
    <col min="4868" max="4868" width="11.83203125" style="92" customWidth="1"/>
    <col min="4869" max="4869" width="28.1640625" style="92" customWidth="1"/>
    <col min="4870" max="4871" width="5.25" style="92" customWidth="1"/>
    <col min="4872" max="4872" width="1" style="92" customWidth="1"/>
    <col min="4873" max="5120" width="8.6640625" style="92"/>
    <col min="5121" max="5121" width="4" style="92" customWidth="1"/>
    <col min="5122" max="5122" width="12.33203125" style="92" customWidth="1"/>
    <col min="5123" max="5123" width="9.08203125" style="92" customWidth="1"/>
    <col min="5124" max="5124" width="11.83203125" style="92" customWidth="1"/>
    <col min="5125" max="5125" width="28.1640625" style="92" customWidth="1"/>
    <col min="5126" max="5127" width="5.25" style="92" customWidth="1"/>
    <col min="5128" max="5128" width="1" style="92" customWidth="1"/>
    <col min="5129" max="5376" width="8.6640625" style="92"/>
    <col min="5377" max="5377" width="4" style="92" customWidth="1"/>
    <col min="5378" max="5378" width="12.33203125" style="92" customWidth="1"/>
    <col min="5379" max="5379" width="9.08203125" style="92" customWidth="1"/>
    <col min="5380" max="5380" width="11.83203125" style="92" customWidth="1"/>
    <col min="5381" max="5381" width="28.1640625" style="92" customWidth="1"/>
    <col min="5382" max="5383" width="5.25" style="92" customWidth="1"/>
    <col min="5384" max="5384" width="1" style="92" customWidth="1"/>
    <col min="5385" max="5632" width="8.6640625" style="92"/>
    <col min="5633" max="5633" width="4" style="92" customWidth="1"/>
    <col min="5634" max="5634" width="12.33203125" style="92" customWidth="1"/>
    <col min="5635" max="5635" width="9.08203125" style="92" customWidth="1"/>
    <col min="5636" max="5636" width="11.83203125" style="92" customWidth="1"/>
    <col min="5637" max="5637" width="28.1640625" style="92" customWidth="1"/>
    <col min="5638" max="5639" width="5.25" style="92" customWidth="1"/>
    <col min="5640" max="5640" width="1" style="92" customWidth="1"/>
    <col min="5641" max="5888" width="8.6640625" style="92"/>
    <col min="5889" max="5889" width="4" style="92" customWidth="1"/>
    <col min="5890" max="5890" width="12.33203125" style="92" customWidth="1"/>
    <col min="5891" max="5891" width="9.08203125" style="92" customWidth="1"/>
    <col min="5892" max="5892" width="11.83203125" style="92" customWidth="1"/>
    <col min="5893" max="5893" width="28.1640625" style="92" customWidth="1"/>
    <col min="5894" max="5895" width="5.25" style="92" customWidth="1"/>
    <col min="5896" max="5896" width="1" style="92" customWidth="1"/>
    <col min="5897" max="6144" width="8.6640625" style="92"/>
    <col min="6145" max="6145" width="4" style="92" customWidth="1"/>
    <col min="6146" max="6146" width="12.33203125" style="92" customWidth="1"/>
    <col min="6147" max="6147" width="9.08203125" style="92" customWidth="1"/>
    <col min="6148" max="6148" width="11.83203125" style="92" customWidth="1"/>
    <col min="6149" max="6149" width="28.1640625" style="92" customWidth="1"/>
    <col min="6150" max="6151" width="5.25" style="92" customWidth="1"/>
    <col min="6152" max="6152" width="1" style="92" customWidth="1"/>
    <col min="6153" max="6400" width="8.6640625" style="92"/>
    <col min="6401" max="6401" width="4" style="92" customWidth="1"/>
    <col min="6402" max="6402" width="12.33203125" style="92" customWidth="1"/>
    <col min="6403" max="6403" width="9.08203125" style="92" customWidth="1"/>
    <col min="6404" max="6404" width="11.83203125" style="92" customWidth="1"/>
    <col min="6405" max="6405" width="28.1640625" style="92" customWidth="1"/>
    <col min="6406" max="6407" width="5.25" style="92" customWidth="1"/>
    <col min="6408" max="6408" width="1" style="92" customWidth="1"/>
    <col min="6409" max="6656" width="8.6640625" style="92"/>
    <col min="6657" max="6657" width="4" style="92" customWidth="1"/>
    <col min="6658" max="6658" width="12.33203125" style="92" customWidth="1"/>
    <col min="6659" max="6659" width="9.08203125" style="92" customWidth="1"/>
    <col min="6660" max="6660" width="11.83203125" style="92" customWidth="1"/>
    <col min="6661" max="6661" width="28.1640625" style="92" customWidth="1"/>
    <col min="6662" max="6663" width="5.25" style="92" customWidth="1"/>
    <col min="6664" max="6664" width="1" style="92" customWidth="1"/>
    <col min="6665" max="6912" width="8.6640625" style="92"/>
    <col min="6913" max="6913" width="4" style="92" customWidth="1"/>
    <col min="6914" max="6914" width="12.33203125" style="92" customWidth="1"/>
    <col min="6915" max="6915" width="9.08203125" style="92" customWidth="1"/>
    <col min="6916" max="6916" width="11.83203125" style="92" customWidth="1"/>
    <col min="6917" max="6917" width="28.1640625" style="92" customWidth="1"/>
    <col min="6918" max="6919" width="5.25" style="92" customWidth="1"/>
    <col min="6920" max="6920" width="1" style="92" customWidth="1"/>
    <col min="6921" max="7168" width="8.6640625" style="92"/>
    <col min="7169" max="7169" width="4" style="92" customWidth="1"/>
    <col min="7170" max="7170" width="12.33203125" style="92" customWidth="1"/>
    <col min="7171" max="7171" width="9.08203125" style="92" customWidth="1"/>
    <col min="7172" max="7172" width="11.83203125" style="92" customWidth="1"/>
    <col min="7173" max="7173" width="28.1640625" style="92" customWidth="1"/>
    <col min="7174" max="7175" width="5.25" style="92" customWidth="1"/>
    <col min="7176" max="7176" width="1" style="92" customWidth="1"/>
    <col min="7177" max="7424" width="8.6640625" style="92"/>
    <col min="7425" max="7425" width="4" style="92" customWidth="1"/>
    <col min="7426" max="7426" width="12.33203125" style="92" customWidth="1"/>
    <col min="7427" max="7427" width="9.08203125" style="92" customWidth="1"/>
    <col min="7428" max="7428" width="11.83203125" style="92" customWidth="1"/>
    <col min="7429" max="7429" width="28.1640625" style="92" customWidth="1"/>
    <col min="7430" max="7431" width="5.25" style="92" customWidth="1"/>
    <col min="7432" max="7432" width="1" style="92" customWidth="1"/>
    <col min="7433" max="7680" width="8.6640625" style="92"/>
    <col min="7681" max="7681" width="4" style="92" customWidth="1"/>
    <col min="7682" max="7682" width="12.33203125" style="92" customWidth="1"/>
    <col min="7683" max="7683" width="9.08203125" style="92" customWidth="1"/>
    <col min="7684" max="7684" width="11.83203125" style="92" customWidth="1"/>
    <col min="7685" max="7685" width="28.1640625" style="92" customWidth="1"/>
    <col min="7686" max="7687" width="5.25" style="92" customWidth="1"/>
    <col min="7688" max="7688" width="1" style="92" customWidth="1"/>
    <col min="7689" max="7936" width="8.6640625" style="92"/>
    <col min="7937" max="7937" width="4" style="92" customWidth="1"/>
    <col min="7938" max="7938" width="12.33203125" style="92" customWidth="1"/>
    <col min="7939" max="7939" width="9.08203125" style="92" customWidth="1"/>
    <col min="7940" max="7940" width="11.83203125" style="92" customWidth="1"/>
    <col min="7941" max="7941" width="28.1640625" style="92" customWidth="1"/>
    <col min="7942" max="7943" width="5.25" style="92" customWidth="1"/>
    <col min="7944" max="7944" width="1" style="92" customWidth="1"/>
    <col min="7945" max="8192" width="8.6640625" style="92"/>
    <col min="8193" max="8193" width="4" style="92" customWidth="1"/>
    <col min="8194" max="8194" width="12.33203125" style="92" customWidth="1"/>
    <col min="8195" max="8195" width="9.08203125" style="92" customWidth="1"/>
    <col min="8196" max="8196" width="11.83203125" style="92" customWidth="1"/>
    <col min="8197" max="8197" width="28.1640625" style="92" customWidth="1"/>
    <col min="8198" max="8199" width="5.25" style="92" customWidth="1"/>
    <col min="8200" max="8200" width="1" style="92" customWidth="1"/>
    <col min="8201" max="8448" width="8.6640625" style="92"/>
    <col min="8449" max="8449" width="4" style="92" customWidth="1"/>
    <col min="8450" max="8450" width="12.33203125" style="92" customWidth="1"/>
    <col min="8451" max="8451" width="9.08203125" style="92" customWidth="1"/>
    <col min="8452" max="8452" width="11.83203125" style="92" customWidth="1"/>
    <col min="8453" max="8453" width="28.1640625" style="92" customWidth="1"/>
    <col min="8454" max="8455" width="5.25" style="92" customWidth="1"/>
    <col min="8456" max="8456" width="1" style="92" customWidth="1"/>
    <col min="8457" max="8704" width="8.6640625" style="92"/>
    <col min="8705" max="8705" width="4" style="92" customWidth="1"/>
    <col min="8706" max="8706" width="12.33203125" style="92" customWidth="1"/>
    <col min="8707" max="8707" width="9.08203125" style="92" customWidth="1"/>
    <col min="8708" max="8708" width="11.83203125" style="92" customWidth="1"/>
    <col min="8709" max="8709" width="28.1640625" style="92" customWidth="1"/>
    <col min="8710" max="8711" width="5.25" style="92" customWidth="1"/>
    <col min="8712" max="8712" width="1" style="92" customWidth="1"/>
    <col min="8713" max="8960" width="8.6640625" style="92"/>
    <col min="8961" max="8961" width="4" style="92" customWidth="1"/>
    <col min="8962" max="8962" width="12.33203125" style="92" customWidth="1"/>
    <col min="8963" max="8963" width="9.08203125" style="92" customWidth="1"/>
    <col min="8964" max="8964" width="11.83203125" style="92" customWidth="1"/>
    <col min="8965" max="8965" width="28.1640625" style="92" customWidth="1"/>
    <col min="8966" max="8967" width="5.25" style="92" customWidth="1"/>
    <col min="8968" max="8968" width="1" style="92" customWidth="1"/>
    <col min="8969" max="9216" width="8.6640625" style="92"/>
    <col min="9217" max="9217" width="4" style="92" customWidth="1"/>
    <col min="9218" max="9218" width="12.33203125" style="92" customWidth="1"/>
    <col min="9219" max="9219" width="9.08203125" style="92" customWidth="1"/>
    <col min="9220" max="9220" width="11.83203125" style="92" customWidth="1"/>
    <col min="9221" max="9221" width="28.1640625" style="92" customWidth="1"/>
    <col min="9222" max="9223" width="5.25" style="92" customWidth="1"/>
    <col min="9224" max="9224" width="1" style="92" customWidth="1"/>
    <col min="9225" max="9472" width="8.6640625" style="92"/>
    <col min="9473" max="9473" width="4" style="92" customWidth="1"/>
    <col min="9474" max="9474" width="12.33203125" style="92" customWidth="1"/>
    <col min="9475" max="9475" width="9.08203125" style="92" customWidth="1"/>
    <col min="9476" max="9476" width="11.83203125" style="92" customWidth="1"/>
    <col min="9477" max="9477" width="28.1640625" style="92" customWidth="1"/>
    <col min="9478" max="9479" width="5.25" style="92" customWidth="1"/>
    <col min="9480" max="9480" width="1" style="92" customWidth="1"/>
    <col min="9481" max="9728" width="8.6640625" style="92"/>
    <col min="9729" max="9729" width="4" style="92" customWidth="1"/>
    <col min="9730" max="9730" width="12.33203125" style="92" customWidth="1"/>
    <col min="9731" max="9731" width="9.08203125" style="92" customWidth="1"/>
    <col min="9732" max="9732" width="11.83203125" style="92" customWidth="1"/>
    <col min="9733" max="9733" width="28.1640625" style="92" customWidth="1"/>
    <col min="9734" max="9735" width="5.25" style="92" customWidth="1"/>
    <col min="9736" max="9736" width="1" style="92" customWidth="1"/>
    <col min="9737" max="9984" width="8.6640625" style="92"/>
    <col min="9985" max="9985" width="4" style="92" customWidth="1"/>
    <col min="9986" max="9986" width="12.33203125" style="92" customWidth="1"/>
    <col min="9987" max="9987" width="9.08203125" style="92" customWidth="1"/>
    <col min="9988" max="9988" width="11.83203125" style="92" customWidth="1"/>
    <col min="9989" max="9989" width="28.1640625" style="92" customWidth="1"/>
    <col min="9990" max="9991" width="5.25" style="92" customWidth="1"/>
    <col min="9992" max="9992" width="1" style="92" customWidth="1"/>
    <col min="9993" max="10240" width="8.6640625" style="92"/>
    <col min="10241" max="10241" width="4" style="92" customWidth="1"/>
    <col min="10242" max="10242" width="12.33203125" style="92" customWidth="1"/>
    <col min="10243" max="10243" width="9.08203125" style="92" customWidth="1"/>
    <col min="10244" max="10244" width="11.83203125" style="92" customWidth="1"/>
    <col min="10245" max="10245" width="28.1640625" style="92" customWidth="1"/>
    <col min="10246" max="10247" width="5.25" style="92" customWidth="1"/>
    <col min="10248" max="10248" width="1" style="92" customWidth="1"/>
    <col min="10249" max="10496" width="8.6640625" style="92"/>
    <col min="10497" max="10497" width="4" style="92" customWidth="1"/>
    <col min="10498" max="10498" width="12.33203125" style="92" customWidth="1"/>
    <col min="10499" max="10499" width="9.08203125" style="92" customWidth="1"/>
    <col min="10500" max="10500" width="11.83203125" style="92" customWidth="1"/>
    <col min="10501" max="10501" width="28.1640625" style="92" customWidth="1"/>
    <col min="10502" max="10503" width="5.25" style="92" customWidth="1"/>
    <col min="10504" max="10504" width="1" style="92" customWidth="1"/>
    <col min="10505" max="10752" width="8.6640625" style="92"/>
    <col min="10753" max="10753" width="4" style="92" customWidth="1"/>
    <col min="10754" max="10754" width="12.33203125" style="92" customWidth="1"/>
    <col min="10755" max="10755" width="9.08203125" style="92" customWidth="1"/>
    <col min="10756" max="10756" width="11.83203125" style="92" customWidth="1"/>
    <col min="10757" max="10757" width="28.1640625" style="92" customWidth="1"/>
    <col min="10758" max="10759" width="5.25" style="92" customWidth="1"/>
    <col min="10760" max="10760" width="1" style="92" customWidth="1"/>
    <col min="10761" max="11008" width="8.6640625" style="92"/>
    <col min="11009" max="11009" width="4" style="92" customWidth="1"/>
    <col min="11010" max="11010" width="12.33203125" style="92" customWidth="1"/>
    <col min="11011" max="11011" width="9.08203125" style="92" customWidth="1"/>
    <col min="11012" max="11012" width="11.83203125" style="92" customWidth="1"/>
    <col min="11013" max="11013" width="28.1640625" style="92" customWidth="1"/>
    <col min="11014" max="11015" width="5.25" style="92" customWidth="1"/>
    <col min="11016" max="11016" width="1" style="92" customWidth="1"/>
    <col min="11017" max="11264" width="8.6640625" style="92"/>
    <col min="11265" max="11265" width="4" style="92" customWidth="1"/>
    <col min="11266" max="11266" width="12.33203125" style="92" customWidth="1"/>
    <col min="11267" max="11267" width="9.08203125" style="92" customWidth="1"/>
    <col min="11268" max="11268" width="11.83203125" style="92" customWidth="1"/>
    <col min="11269" max="11269" width="28.1640625" style="92" customWidth="1"/>
    <col min="11270" max="11271" width="5.25" style="92" customWidth="1"/>
    <col min="11272" max="11272" width="1" style="92" customWidth="1"/>
    <col min="11273" max="11520" width="8.6640625" style="92"/>
    <col min="11521" max="11521" width="4" style="92" customWidth="1"/>
    <col min="11522" max="11522" width="12.33203125" style="92" customWidth="1"/>
    <col min="11523" max="11523" width="9.08203125" style="92" customWidth="1"/>
    <col min="11524" max="11524" width="11.83203125" style="92" customWidth="1"/>
    <col min="11525" max="11525" width="28.1640625" style="92" customWidth="1"/>
    <col min="11526" max="11527" width="5.25" style="92" customWidth="1"/>
    <col min="11528" max="11528" width="1" style="92" customWidth="1"/>
    <col min="11529" max="11776" width="8.6640625" style="92"/>
    <col min="11777" max="11777" width="4" style="92" customWidth="1"/>
    <col min="11778" max="11778" width="12.33203125" style="92" customWidth="1"/>
    <col min="11779" max="11779" width="9.08203125" style="92" customWidth="1"/>
    <col min="11780" max="11780" width="11.83203125" style="92" customWidth="1"/>
    <col min="11781" max="11781" width="28.1640625" style="92" customWidth="1"/>
    <col min="11782" max="11783" width="5.25" style="92" customWidth="1"/>
    <col min="11784" max="11784" width="1" style="92" customWidth="1"/>
    <col min="11785" max="12032" width="8.6640625" style="92"/>
    <col min="12033" max="12033" width="4" style="92" customWidth="1"/>
    <col min="12034" max="12034" width="12.33203125" style="92" customWidth="1"/>
    <col min="12035" max="12035" width="9.08203125" style="92" customWidth="1"/>
    <col min="12036" max="12036" width="11.83203125" style="92" customWidth="1"/>
    <col min="12037" max="12037" width="28.1640625" style="92" customWidth="1"/>
    <col min="12038" max="12039" width="5.25" style="92" customWidth="1"/>
    <col min="12040" max="12040" width="1" style="92" customWidth="1"/>
    <col min="12041" max="12288" width="8.6640625" style="92"/>
    <col min="12289" max="12289" width="4" style="92" customWidth="1"/>
    <col min="12290" max="12290" width="12.33203125" style="92" customWidth="1"/>
    <col min="12291" max="12291" width="9.08203125" style="92" customWidth="1"/>
    <col min="12292" max="12292" width="11.83203125" style="92" customWidth="1"/>
    <col min="12293" max="12293" width="28.1640625" style="92" customWidth="1"/>
    <col min="12294" max="12295" width="5.25" style="92" customWidth="1"/>
    <col min="12296" max="12296" width="1" style="92" customWidth="1"/>
    <col min="12297" max="12544" width="8.6640625" style="92"/>
    <col min="12545" max="12545" width="4" style="92" customWidth="1"/>
    <col min="12546" max="12546" width="12.33203125" style="92" customWidth="1"/>
    <col min="12547" max="12547" width="9.08203125" style="92" customWidth="1"/>
    <col min="12548" max="12548" width="11.83203125" style="92" customWidth="1"/>
    <col min="12549" max="12549" width="28.1640625" style="92" customWidth="1"/>
    <col min="12550" max="12551" width="5.25" style="92" customWidth="1"/>
    <col min="12552" max="12552" width="1" style="92" customWidth="1"/>
    <col min="12553" max="12800" width="8.6640625" style="92"/>
    <col min="12801" max="12801" width="4" style="92" customWidth="1"/>
    <col min="12802" max="12802" width="12.33203125" style="92" customWidth="1"/>
    <col min="12803" max="12803" width="9.08203125" style="92" customWidth="1"/>
    <col min="12804" max="12804" width="11.83203125" style="92" customWidth="1"/>
    <col min="12805" max="12805" width="28.1640625" style="92" customWidth="1"/>
    <col min="12806" max="12807" width="5.25" style="92" customWidth="1"/>
    <col min="12808" max="12808" width="1" style="92" customWidth="1"/>
    <col min="12809" max="13056" width="8.6640625" style="92"/>
    <col min="13057" max="13057" width="4" style="92" customWidth="1"/>
    <col min="13058" max="13058" width="12.33203125" style="92" customWidth="1"/>
    <col min="13059" max="13059" width="9.08203125" style="92" customWidth="1"/>
    <col min="13060" max="13060" width="11.83203125" style="92" customWidth="1"/>
    <col min="13061" max="13061" width="28.1640625" style="92" customWidth="1"/>
    <col min="13062" max="13063" width="5.25" style="92" customWidth="1"/>
    <col min="13064" max="13064" width="1" style="92" customWidth="1"/>
    <col min="13065" max="13312" width="8.6640625" style="92"/>
    <col min="13313" max="13313" width="4" style="92" customWidth="1"/>
    <col min="13314" max="13314" width="12.33203125" style="92" customWidth="1"/>
    <col min="13315" max="13315" width="9.08203125" style="92" customWidth="1"/>
    <col min="13316" max="13316" width="11.83203125" style="92" customWidth="1"/>
    <col min="13317" max="13317" width="28.1640625" style="92" customWidth="1"/>
    <col min="13318" max="13319" width="5.25" style="92" customWidth="1"/>
    <col min="13320" max="13320" width="1" style="92" customWidth="1"/>
    <col min="13321" max="13568" width="8.6640625" style="92"/>
    <col min="13569" max="13569" width="4" style="92" customWidth="1"/>
    <col min="13570" max="13570" width="12.33203125" style="92" customWidth="1"/>
    <col min="13571" max="13571" width="9.08203125" style="92" customWidth="1"/>
    <col min="13572" max="13572" width="11.83203125" style="92" customWidth="1"/>
    <col min="13573" max="13573" width="28.1640625" style="92" customWidth="1"/>
    <col min="13574" max="13575" width="5.25" style="92" customWidth="1"/>
    <col min="13576" max="13576" width="1" style="92" customWidth="1"/>
    <col min="13577" max="13824" width="8.6640625" style="92"/>
    <col min="13825" max="13825" width="4" style="92" customWidth="1"/>
    <col min="13826" max="13826" width="12.33203125" style="92" customWidth="1"/>
    <col min="13827" max="13827" width="9.08203125" style="92" customWidth="1"/>
    <col min="13828" max="13828" width="11.83203125" style="92" customWidth="1"/>
    <col min="13829" max="13829" width="28.1640625" style="92" customWidth="1"/>
    <col min="13830" max="13831" width="5.25" style="92" customWidth="1"/>
    <col min="13832" max="13832" width="1" style="92" customWidth="1"/>
    <col min="13833" max="14080" width="8.6640625" style="92"/>
    <col min="14081" max="14081" width="4" style="92" customWidth="1"/>
    <col min="14082" max="14082" width="12.33203125" style="92" customWidth="1"/>
    <col min="14083" max="14083" width="9.08203125" style="92" customWidth="1"/>
    <col min="14084" max="14084" width="11.83203125" style="92" customWidth="1"/>
    <col min="14085" max="14085" width="28.1640625" style="92" customWidth="1"/>
    <col min="14086" max="14087" width="5.25" style="92" customWidth="1"/>
    <col min="14088" max="14088" width="1" style="92" customWidth="1"/>
    <col min="14089" max="14336" width="8.6640625" style="92"/>
    <col min="14337" max="14337" width="4" style="92" customWidth="1"/>
    <col min="14338" max="14338" width="12.33203125" style="92" customWidth="1"/>
    <col min="14339" max="14339" width="9.08203125" style="92" customWidth="1"/>
    <col min="14340" max="14340" width="11.83203125" style="92" customWidth="1"/>
    <col min="14341" max="14341" width="28.1640625" style="92" customWidth="1"/>
    <col min="14342" max="14343" width="5.25" style="92" customWidth="1"/>
    <col min="14344" max="14344" width="1" style="92" customWidth="1"/>
    <col min="14345" max="14592" width="8.6640625" style="92"/>
    <col min="14593" max="14593" width="4" style="92" customWidth="1"/>
    <col min="14594" max="14594" width="12.33203125" style="92" customWidth="1"/>
    <col min="14595" max="14595" width="9.08203125" style="92" customWidth="1"/>
    <col min="14596" max="14596" width="11.83203125" style="92" customWidth="1"/>
    <col min="14597" max="14597" width="28.1640625" style="92" customWidth="1"/>
    <col min="14598" max="14599" width="5.25" style="92" customWidth="1"/>
    <col min="14600" max="14600" width="1" style="92" customWidth="1"/>
    <col min="14601" max="14848" width="8.6640625" style="92"/>
    <col min="14849" max="14849" width="4" style="92" customWidth="1"/>
    <col min="14850" max="14850" width="12.33203125" style="92" customWidth="1"/>
    <col min="14851" max="14851" width="9.08203125" style="92" customWidth="1"/>
    <col min="14852" max="14852" width="11.83203125" style="92" customWidth="1"/>
    <col min="14853" max="14853" width="28.1640625" style="92" customWidth="1"/>
    <col min="14854" max="14855" width="5.25" style="92" customWidth="1"/>
    <col min="14856" max="14856" width="1" style="92" customWidth="1"/>
    <col min="14857" max="15104" width="8.6640625" style="92"/>
    <col min="15105" max="15105" width="4" style="92" customWidth="1"/>
    <col min="15106" max="15106" width="12.33203125" style="92" customWidth="1"/>
    <col min="15107" max="15107" width="9.08203125" style="92" customWidth="1"/>
    <col min="15108" max="15108" width="11.83203125" style="92" customWidth="1"/>
    <col min="15109" max="15109" width="28.1640625" style="92" customWidth="1"/>
    <col min="15110" max="15111" width="5.25" style="92" customWidth="1"/>
    <col min="15112" max="15112" width="1" style="92" customWidth="1"/>
    <col min="15113" max="15360" width="8.6640625" style="92"/>
    <col min="15361" max="15361" width="4" style="92" customWidth="1"/>
    <col min="15362" max="15362" width="12.33203125" style="92" customWidth="1"/>
    <col min="15363" max="15363" width="9.08203125" style="92" customWidth="1"/>
    <col min="15364" max="15364" width="11.83203125" style="92" customWidth="1"/>
    <col min="15365" max="15365" width="28.1640625" style="92" customWidth="1"/>
    <col min="15366" max="15367" width="5.25" style="92" customWidth="1"/>
    <col min="15368" max="15368" width="1" style="92" customWidth="1"/>
    <col min="15369" max="15616" width="8.6640625" style="92"/>
    <col min="15617" max="15617" width="4" style="92" customWidth="1"/>
    <col min="15618" max="15618" width="12.33203125" style="92" customWidth="1"/>
    <col min="15619" max="15619" width="9.08203125" style="92" customWidth="1"/>
    <col min="15620" max="15620" width="11.83203125" style="92" customWidth="1"/>
    <col min="15621" max="15621" width="28.1640625" style="92" customWidth="1"/>
    <col min="15622" max="15623" width="5.25" style="92" customWidth="1"/>
    <col min="15624" max="15624" width="1" style="92" customWidth="1"/>
    <col min="15625" max="15872" width="8.6640625" style="92"/>
    <col min="15873" max="15873" width="4" style="92" customWidth="1"/>
    <col min="15874" max="15874" width="12.33203125" style="92" customWidth="1"/>
    <col min="15875" max="15875" width="9.08203125" style="92" customWidth="1"/>
    <col min="15876" max="15876" width="11.83203125" style="92" customWidth="1"/>
    <col min="15877" max="15877" width="28.1640625" style="92" customWidth="1"/>
    <col min="15878" max="15879" width="5.25" style="92" customWidth="1"/>
    <col min="15880" max="15880" width="1" style="92" customWidth="1"/>
    <col min="15881" max="16128" width="8.6640625" style="92"/>
    <col min="16129" max="16129" width="4" style="92" customWidth="1"/>
    <col min="16130" max="16130" width="12.33203125" style="92" customWidth="1"/>
    <col min="16131" max="16131" width="9.08203125" style="92" customWidth="1"/>
    <col min="16132" max="16132" width="11.83203125" style="92" customWidth="1"/>
    <col min="16133" max="16133" width="28.1640625" style="92" customWidth="1"/>
    <col min="16134" max="16135" width="5.25" style="92" customWidth="1"/>
    <col min="16136" max="16136" width="1" style="92" customWidth="1"/>
    <col min="16137" max="16384" width="8.6640625" style="92"/>
  </cols>
  <sheetData>
    <row r="1" spans="1:11">
      <c r="A1" s="1" t="s">
        <v>54</v>
      </c>
      <c r="B1" s="2"/>
      <c r="C1" s="2"/>
      <c r="D1" s="3"/>
      <c r="E1" s="135" t="s">
        <v>1</v>
      </c>
      <c r="F1" s="135"/>
      <c r="G1" s="135"/>
    </row>
    <row r="2" spans="1:11">
      <c r="A2" s="2"/>
      <c r="B2" s="2"/>
      <c r="C2" s="2"/>
      <c r="D2" s="3"/>
    </row>
    <row r="3" spans="1:11">
      <c r="A3" s="2"/>
      <c r="B3" s="2"/>
      <c r="C3" s="2"/>
      <c r="D3" s="3"/>
      <c r="E3" s="2"/>
      <c r="F3" s="2"/>
      <c r="G3" s="2"/>
    </row>
    <row r="4" spans="1:11" s="9" customFormat="1" ht="25.5">
      <c r="A4" s="77" t="s">
        <v>55</v>
      </c>
      <c r="B4" s="77"/>
      <c r="C4" s="77"/>
      <c r="D4" s="78"/>
      <c r="E4" s="77"/>
      <c r="F4" s="77"/>
      <c r="G4" s="77"/>
    </row>
    <row r="5" spans="1:11" s="76" customFormat="1" ht="13">
      <c r="A5" s="2"/>
      <c r="B5" s="2"/>
      <c r="C5" s="2"/>
      <c r="D5" s="3"/>
      <c r="E5" s="2"/>
      <c r="F5" s="2"/>
      <c r="G5" s="2"/>
    </row>
    <row r="6" spans="1:11" s="9" customFormat="1" ht="16" customHeight="1">
      <c r="A6" s="2"/>
      <c r="B6" s="7"/>
      <c r="C6" s="7"/>
      <c r="D6" s="88"/>
      <c r="E6" s="7"/>
      <c r="F6" s="7"/>
      <c r="G6" s="7"/>
    </row>
    <row r="7" spans="1:11" ht="16" customHeight="1">
      <c r="A7" s="11" t="s">
        <v>3</v>
      </c>
      <c r="B7" s="2"/>
      <c r="C7" s="2"/>
      <c r="D7" s="2"/>
      <c r="E7" s="3"/>
      <c r="F7" s="3"/>
      <c r="G7" s="3"/>
      <c r="H7" s="2"/>
      <c r="I7" s="2"/>
      <c r="J7" s="10"/>
    </row>
    <row r="8" spans="1:11" ht="16" customHeight="1">
      <c r="A8" s="2" t="s">
        <v>4</v>
      </c>
      <c r="B8" s="2"/>
      <c r="C8" s="2"/>
      <c r="D8" s="2"/>
      <c r="E8" s="3"/>
      <c r="F8" s="3"/>
      <c r="G8" s="3"/>
      <c r="H8" s="2"/>
      <c r="I8" s="2"/>
      <c r="J8" s="10"/>
    </row>
    <row r="9" spans="1:11" ht="16" customHeight="1">
      <c r="A9" s="2"/>
      <c r="B9" s="2"/>
      <c r="C9" s="2"/>
      <c r="D9" s="2"/>
      <c r="E9" s="3"/>
      <c r="F9" s="3"/>
      <c r="G9" s="3"/>
      <c r="H9" s="2"/>
      <c r="I9" s="2"/>
      <c r="J9" s="10"/>
    </row>
    <row r="10" spans="1:11">
      <c r="A10" s="2"/>
      <c r="B10" s="89" t="s">
        <v>5</v>
      </c>
      <c r="C10" s="93"/>
      <c r="D10" s="13"/>
      <c r="E10" s="93"/>
      <c r="F10" s="93"/>
      <c r="G10" s="93"/>
      <c r="H10" s="13"/>
      <c r="I10" s="2"/>
      <c r="J10" s="10"/>
    </row>
    <row r="11" spans="1:11">
      <c r="A11" s="2"/>
      <c r="B11" s="90"/>
      <c r="D11" s="92"/>
      <c r="H11" s="2"/>
      <c r="I11" s="2"/>
      <c r="J11" s="10"/>
      <c r="K11" s="94"/>
    </row>
    <row r="12" spans="1:11">
      <c r="A12" s="2"/>
      <c r="B12" s="136" t="s">
        <v>6</v>
      </c>
      <c r="C12" s="137"/>
      <c r="D12" s="13"/>
      <c r="E12" s="93"/>
      <c r="F12" s="93"/>
      <c r="G12" s="14"/>
      <c r="H12" s="13"/>
      <c r="I12" s="15"/>
      <c r="J12" s="16"/>
    </row>
    <row r="13" spans="1:11">
      <c r="A13" s="2"/>
      <c r="B13" s="2"/>
      <c r="C13" s="2"/>
      <c r="D13" s="2"/>
      <c r="E13" s="91"/>
      <c r="F13" s="91"/>
      <c r="G13" s="91"/>
      <c r="H13" s="13"/>
      <c r="I13" s="15"/>
      <c r="J13" s="16"/>
    </row>
    <row r="14" spans="1:11">
      <c r="A14" s="2"/>
      <c r="B14" s="79"/>
      <c r="C14" s="97"/>
      <c r="D14" s="2"/>
      <c r="E14" s="2"/>
      <c r="F14" s="2"/>
      <c r="G14" s="2"/>
    </row>
    <row r="15" spans="1:11">
      <c r="A15" s="18" t="s">
        <v>56</v>
      </c>
      <c r="B15" s="2"/>
      <c r="C15" s="3"/>
      <c r="D15" s="2"/>
      <c r="E15" s="2"/>
      <c r="F15" s="2"/>
      <c r="G15" s="2"/>
    </row>
    <row r="16" spans="1:11">
      <c r="A16" s="2"/>
      <c r="B16" s="2"/>
      <c r="C16" s="2"/>
      <c r="D16" s="3"/>
      <c r="E16" s="2"/>
      <c r="F16" s="2"/>
      <c r="G16" s="2"/>
    </row>
    <row r="17" spans="1:10" s="22" customFormat="1" ht="32.15" customHeight="1">
      <c r="A17" s="19" t="s">
        <v>9</v>
      </c>
      <c r="B17" s="122" t="s">
        <v>57</v>
      </c>
      <c r="C17" s="138"/>
      <c r="D17" s="139"/>
      <c r="E17" s="122" t="s">
        <v>58</v>
      </c>
      <c r="F17" s="140"/>
      <c r="G17" s="141"/>
    </row>
    <row r="18" spans="1:10" s="27" customFormat="1" ht="42" customHeight="1">
      <c r="A18" s="82">
        <v>1</v>
      </c>
      <c r="B18" s="130"/>
      <c r="C18" s="131"/>
      <c r="D18" s="131"/>
      <c r="E18" s="132"/>
      <c r="F18" s="133"/>
      <c r="G18" s="134"/>
    </row>
    <row r="19" spans="1:10" s="27" customFormat="1" ht="42" customHeight="1">
      <c r="A19" s="82">
        <v>2</v>
      </c>
      <c r="B19" s="130"/>
      <c r="C19" s="131"/>
      <c r="D19" s="131"/>
      <c r="E19" s="132"/>
      <c r="F19" s="133"/>
      <c r="G19" s="134"/>
    </row>
    <row r="20" spans="1:10" s="27" customFormat="1" ht="42" customHeight="1">
      <c r="A20" s="82">
        <v>3</v>
      </c>
      <c r="B20" s="130"/>
      <c r="C20" s="131"/>
      <c r="D20" s="131"/>
      <c r="E20" s="132"/>
      <c r="F20" s="133"/>
      <c r="G20" s="134"/>
    </row>
    <row r="21" spans="1:10" s="27" customFormat="1" ht="42" customHeight="1">
      <c r="A21" s="82">
        <v>4</v>
      </c>
      <c r="B21" s="130"/>
      <c r="C21" s="131"/>
      <c r="D21" s="131"/>
      <c r="E21" s="132"/>
      <c r="F21" s="133"/>
      <c r="G21" s="134"/>
    </row>
    <row r="22" spans="1:10" s="27" customFormat="1" ht="42" customHeight="1">
      <c r="A22" s="82">
        <v>5</v>
      </c>
      <c r="B22" s="130"/>
      <c r="C22" s="131"/>
      <c r="D22" s="131"/>
      <c r="E22" s="132"/>
      <c r="F22" s="133"/>
      <c r="G22" s="134"/>
    </row>
    <row r="23" spans="1:10">
      <c r="A23" s="2" t="s">
        <v>48</v>
      </c>
      <c r="B23" s="2"/>
      <c r="C23" s="2"/>
      <c r="D23" s="3"/>
      <c r="E23" s="2"/>
      <c r="F23" s="2"/>
      <c r="G23" s="2"/>
    </row>
    <row r="24" spans="1:10">
      <c r="A24" s="36" t="s">
        <v>63</v>
      </c>
      <c r="B24" s="2"/>
      <c r="D24" s="37"/>
      <c r="E24" s="37"/>
      <c r="F24" s="38"/>
      <c r="G24" s="38"/>
      <c r="H24" s="39"/>
      <c r="I24" s="41"/>
      <c r="J24" s="33"/>
    </row>
    <row r="25" spans="1:10">
      <c r="A25" s="2"/>
      <c r="B25" s="2"/>
      <c r="C25" s="37"/>
      <c r="D25" s="37"/>
      <c r="E25" s="37"/>
      <c r="F25" s="37"/>
      <c r="G25" s="37"/>
      <c r="H25" s="37"/>
      <c r="I25" s="41"/>
      <c r="J25" s="33"/>
    </row>
    <row r="26" spans="1:10">
      <c r="A26" s="2"/>
      <c r="B26" s="2"/>
      <c r="C26" s="3"/>
      <c r="E26" s="79" t="s">
        <v>51</v>
      </c>
      <c r="F26" s="109">
        <f>COUNTA(B18:B22)</f>
        <v>0</v>
      </c>
      <c r="G26" s="41" t="s">
        <v>52</v>
      </c>
    </row>
    <row r="27" spans="1:10">
      <c r="A27" s="2"/>
      <c r="B27" s="2"/>
      <c r="C27" s="3"/>
      <c r="D27" s="1"/>
      <c r="E27" s="2"/>
      <c r="F27" s="2"/>
      <c r="G27" s="2"/>
    </row>
    <row r="28" spans="1:10">
      <c r="A28" s="18" t="s">
        <v>59</v>
      </c>
      <c r="B28" s="2"/>
      <c r="C28" s="3"/>
      <c r="D28" s="2"/>
      <c r="E28" s="2"/>
      <c r="F28" s="2"/>
      <c r="G28" s="2"/>
    </row>
    <row r="29" spans="1:10">
      <c r="A29" s="2"/>
      <c r="B29" s="2"/>
      <c r="C29" s="3"/>
      <c r="D29" s="2"/>
      <c r="E29" s="2"/>
      <c r="F29" s="2"/>
      <c r="G29" s="2"/>
    </row>
    <row r="30" spans="1:10" s="101" customFormat="1" ht="13">
      <c r="A30" s="43"/>
      <c r="B30" s="106"/>
      <c r="C30" s="99"/>
      <c r="D30" s="99" t="s">
        <v>67</v>
      </c>
      <c r="E30" s="100"/>
      <c r="F30" s="100"/>
      <c r="G30" s="100"/>
    </row>
    <row r="31" spans="1:10" s="101" customFormat="1" ht="13">
      <c r="A31" s="43"/>
      <c r="B31" s="104"/>
      <c r="C31" s="99"/>
      <c r="D31" s="100" t="s">
        <v>68</v>
      </c>
      <c r="E31" s="100"/>
      <c r="F31" s="100" t="s">
        <v>64</v>
      </c>
      <c r="G31" s="107"/>
    </row>
  </sheetData>
  <mergeCells count="14">
    <mergeCell ref="E1:G1"/>
    <mergeCell ref="B12:C12"/>
    <mergeCell ref="B17:D17"/>
    <mergeCell ref="E17:G17"/>
    <mergeCell ref="B18:D18"/>
    <mergeCell ref="E18:G18"/>
    <mergeCell ref="B22:D22"/>
    <mergeCell ref="E22:G22"/>
    <mergeCell ref="B19:D19"/>
    <mergeCell ref="E19:G19"/>
    <mergeCell ref="B20:D20"/>
    <mergeCell ref="E20:G20"/>
    <mergeCell ref="B21:D21"/>
    <mergeCell ref="E21:G21"/>
  </mergeCells>
  <phoneticPr fontId="2"/>
  <printOptions horizontalCentered="1"/>
  <pageMargins left="0.70866141732283472" right="0.70866141732283472" top="0.74803149606299213" bottom="0.74803149606299213" header="0.31496062992125984" footer="0.31496062992125984"/>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教職員表彰（様式１）</vt:lpstr>
      <vt:lpstr>学習者表彰（様式２）</vt:lpstr>
      <vt:lpstr>その他表彰（様式３）</vt:lpstr>
      <vt:lpstr>'学習者表彰（様式２）'!Print_Area</vt:lpstr>
      <vt:lpstr>'教職員表彰（様式１）'!Print_Area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作成者</dc:creator>
  <cp:lastModifiedBy>一般社団法人　福岡県専修学校各種学校協会</cp:lastModifiedBy>
  <cp:lastPrinted>2023-11-21T00:51:29Z</cp:lastPrinted>
  <dcterms:created xsi:type="dcterms:W3CDTF">2020-12-01T01:52:52Z</dcterms:created>
  <dcterms:modified xsi:type="dcterms:W3CDTF">2023-11-21T00:57:38Z</dcterms:modified>
</cp:coreProperties>
</file>