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ls210d53e\share\文書\叙勲・教育功労者・表彰関係\TCE財団 教職員・学習者表彰\R7 表彰申請\HPアップ用\"/>
    </mc:Choice>
  </mc:AlternateContent>
  <xr:revisionPtr revIDLastSave="0" documentId="13_ncr:1_{DE53FE36-4F98-4FED-83BD-FF9F5FE11FEB}" xr6:coauthVersionLast="47" xr6:coauthVersionMax="47" xr10:uidLastSave="{00000000-0000-0000-0000-000000000000}"/>
  <bookViews>
    <workbookView xWindow="-28530" yWindow="345" windowWidth="18780" windowHeight="15120" xr2:uid="{BF572857-9654-4576-9221-711BEA9B8964}"/>
  </bookViews>
  <sheets>
    <sheet name="教職員表彰（様式１）" sheetId="4" r:id="rId1"/>
    <sheet name="学習者表彰（様式２）" sheetId="6" r:id="rId2"/>
    <sheet name="その他表彰（様式３）" sheetId="7" r:id="rId3"/>
  </sheets>
  <definedNames>
    <definedName name="_xlnm.Print_Area" localSheetId="1">'学習者表彰（様式２）'!$A$1:$F$41</definedName>
    <definedName name="_xlnm.Print_Area" localSheetId="0">'教職員表彰（様式１）'!$A$1:$G$55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7" l="1"/>
  <c r="E32" i="6"/>
  <c r="E35" i="6" s="1"/>
  <c r="E33" i="6"/>
  <c r="E54" i="4"/>
  <c r="E53" i="4"/>
  <c r="E52" i="4"/>
  <c r="E51" i="4"/>
  <c r="E50" i="4"/>
  <c r="E49" i="4"/>
  <c r="E48" i="4"/>
  <c r="E47" i="4"/>
  <c r="E46" i="4"/>
  <c r="E45" i="4"/>
  <c r="E44" i="4"/>
  <c r="E43" i="4"/>
  <c r="E42" i="4"/>
  <c r="E41" i="4"/>
  <c r="F22" i="4"/>
  <c r="F20" i="4"/>
  <c r="F18" i="4"/>
  <c r="F16" i="4"/>
  <c r="F14" i="4"/>
  <c r="E30" i="4" l="1"/>
  <c r="G31" i="4"/>
  <c r="E31" i="4"/>
  <c r="G30" i="4"/>
  <c r="E55" i="4"/>
  <c r="E32" i="4" l="1"/>
  <c r="G3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voc5</author>
  </authors>
  <commentList>
    <comment ref="F1" authorId="0" shapeId="0" xr:uid="{E081E2F4-FCC2-4459-9391-AC6F8E4BA184}">
      <text>
        <r>
          <rPr>
            <b/>
            <sz val="9"/>
            <color indexed="81"/>
            <rFont val="ＭＳ Ｐゴシック"/>
            <family val="3"/>
            <charset val="128"/>
          </rPr>
          <t>西暦で「2013/12/1」と入力しても和暦で表示されます。</t>
        </r>
        <r>
          <rPr>
            <sz val="9"/>
            <color indexed="81"/>
            <rFont val="ＭＳ Ｐゴシック"/>
            <family val="3"/>
            <charset val="128"/>
          </rPr>
          <t xml:space="preserve">
</t>
        </r>
      </text>
    </comment>
    <comment ref="C14" authorId="0" shapeId="0" xr:uid="{7B44496D-149C-4567-A4E6-F0555849FA5C}">
      <text>
        <r>
          <rPr>
            <sz val="9"/>
            <color indexed="81"/>
            <rFont val="ＭＳ Ｐゴシック"/>
            <family val="3"/>
            <charset val="128"/>
          </rPr>
          <t xml:space="preserve">入力する場合は、◯は付けずに右側の▼ドロップダウンリストから選択してください。
</t>
        </r>
      </text>
    </comment>
    <comment ref="E14" authorId="0" shapeId="0" xr:uid="{322FCCA4-D387-45A8-B931-85242BA88647}">
      <text>
        <r>
          <rPr>
            <b/>
            <sz val="9"/>
            <color indexed="81"/>
            <rFont val="ＭＳ Ｐゴシック"/>
            <family val="3"/>
            <charset val="128"/>
          </rPr>
          <t>西暦で「2008
/4/1」と入力しても和暦で表示されます</t>
        </r>
        <r>
          <rPr>
            <sz val="9"/>
            <color indexed="81"/>
            <rFont val="ＭＳ Ｐゴシック"/>
            <family val="3"/>
            <charset val="128"/>
          </rPr>
          <t xml:space="preserve">
</t>
        </r>
      </text>
    </comment>
    <comment ref="F14" authorId="0" shapeId="0" xr:uid="{65E0F7DF-C1D5-44AF-ABBD-1D365F98C1F3}">
      <text>
        <r>
          <rPr>
            <b/>
            <sz val="9"/>
            <color indexed="81"/>
            <rFont val="ＭＳ Ｐゴシック"/>
            <family val="3"/>
            <charset val="128"/>
          </rPr>
          <t>勤続期間を入力すると、計算結果が表示されます。</t>
        </r>
      </text>
    </comment>
    <comment ref="G14" authorId="0" shapeId="0" xr:uid="{E00B7776-F80B-4AFA-94EB-5D34A1E62B1A}">
      <text>
        <r>
          <rPr>
            <b/>
            <sz val="9"/>
            <color indexed="81"/>
            <rFont val="ＭＳ Ｐゴシック"/>
            <family val="3"/>
            <charset val="128"/>
          </rPr>
          <t>入力するには場合（手書きでない場合）は、右側の▼ドロップダウンリストから選択してください。</t>
        </r>
        <r>
          <rPr>
            <sz val="9"/>
            <color indexed="81"/>
            <rFont val="ＭＳ Ｐゴシック"/>
            <family val="3"/>
            <charset val="128"/>
          </rPr>
          <t xml:space="preserve">
</t>
        </r>
      </text>
    </comment>
    <comment ref="E16" authorId="0" shapeId="0" xr:uid="{59DAC76C-04F0-4E9E-871B-D128C7CA3DE3}">
      <text>
        <r>
          <rPr>
            <b/>
            <sz val="9"/>
            <color indexed="81"/>
            <rFont val="ＭＳ Ｐゴシック"/>
            <family val="3"/>
            <charset val="128"/>
          </rPr>
          <t>西暦で「2008
/4/1」と入力しても和暦で表示されます</t>
        </r>
        <r>
          <rPr>
            <sz val="9"/>
            <color indexed="81"/>
            <rFont val="ＭＳ Ｐゴシック"/>
            <family val="3"/>
            <charset val="128"/>
          </rPr>
          <t xml:space="preserve">
</t>
        </r>
      </text>
    </comment>
    <comment ref="E18" authorId="0" shapeId="0" xr:uid="{4B4B606B-ABD5-4E74-B455-0F6ABA1B7A52}">
      <text>
        <r>
          <rPr>
            <b/>
            <sz val="9"/>
            <color indexed="81"/>
            <rFont val="ＭＳ Ｐゴシック"/>
            <family val="3"/>
            <charset val="128"/>
          </rPr>
          <t>西暦で「2008
/4/1」と入力しても和暦で表示されます</t>
        </r>
        <r>
          <rPr>
            <sz val="9"/>
            <color indexed="81"/>
            <rFont val="ＭＳ Ｐゴシック"/>
            <family val="3"/>
            <charset val="128"/>
          </rPr>
          <t xml:space="preserve">
</t>
        </r>
      </text>
    </comment>
    <comment ref="E20" authorId="0" shapeId="0" xr:uid="{61ABF4EF-E6BA-43E2-864C-5243179EED13}">
      <text>
        <r>
          <rPr>
            <b/>
            <sz val="9"/>
            <color indexed="81"/>
            <rFont val="ＭＳ Ｐゴシック"/>
            <family val="3"/>
            <charset val="128"/>
          </rPr>
          <t>西暦で「2008
/4/1」と入力しても和暦で表示されます</t>
        </r>
        <r>
          <rPr>
            <sz val="9"/>
            <color indexed="81"/>
            <rFont val="ＭＳ Ｐゴシック"/>
            <family val="3"/>
            <charset val="128"/>
          </rPr>
          <t xml:space="preserve">
</t>
        </r>
      </text>
    </comment>
    <comment ref="A22" authorId="0" shapeId="0" xr:uid="{80E164BC-9A5A-49A7-AFAA-08B6CDA8764D}">
      <text>
        <r>
          <rPr>
            <b/>
            <sz val="9"/>
            <color indexed="81"/>
            <rFont val="ＭＳ Ｐゴシック"/>
            <family val="3"/>
            <charset val="128"/>
          </rPr>
          <t>行を挿入するときは、この「番号」も修正してください。</t>
        </r>
      </text>
    </comment>
    <comment ref="E22" authorId="0" shapeId="0" xr:uid="{C8735DA2-DE57-482D-9083-CB038F9C8E7C}">
      <text>
        <r>
          <rPr>
            <b/>
            <sz val="9"/>
            <color indexed="81"/>
            <rFont val="ＭＳ Ｐゴシック"/>
            <family val="3"/>
            <charset val="128"/>
          </rPr>
          <t>西暦で「2008
/4/1」と入力しても和暦で表示されます</t>
        </r>
        <r>
          <rPr>
            <sz val="9"/>
            <color indexed="81"/>
            <rFont val="ＭＳ Ｐゴシック"/>
            <family val="3"/>
            <charset val="128"/>
          </rPr>
          <t xml:space="preserve">
</t>
        </r>
      </text>
    </comment>
    <comment ref="E30" authorId="0" shapeId="0" xr:uid="{EBB08B82-0472-4838-B866-D3E3F01D2BC1}">
      <text>
        <r>
          <rPr>
            <b/>
            <sz val="9"/>
            <color indexed="81"/>
            <rFont val="ＭＳ Ｐゴシック"/>
            <family val="3"/>
            <charset val="128"/>
          </rPr>
          <t>上表の表彰区分を▼で選択すると、自動的に入力されます。</t>
        </r>
      </text>
    </comment>
    <comment ref="G30" authorId="0" shapeId="0" xr:uid="{9B231C48-E130-4ADA-AFDF-EFAA144E4AFE}">
      <text>
        <r>
          <rPr>
            <b/>
            <sz val="9"/>
            <color indexed="81"/>
            <rFont val="ＭＳ Ｐゴシック"/>
            <family val="3"/>
            <charset val="128"/>
          </rPr>
          <t>上表の表彰区分を▼で選択すると、自動的に入力されます。</t>
        </r>
      </text>
    </comment>
    <comment ref="E31" authorId="0" shapeId="0" xr:uid="{0C40A3D1-7E08-4536-AA68-BA0E2981B23E}">
      <text>
        <r>
          <rPr>
            <b/>
            <sz val="9"/>
            <color indexed="81"/>
            <rFont val="ＭＳ Ｐゴシック"/>
            <family val="3"/>
            <charset val="128"/>
          </rPr>
          <t>上表の表彰区分を▼で選択すると、自動的に入力されます。</t>
        </r>
      </text>
    </comment>
    <comment ref="G31" authorId="0" shapeId="0" xr:uid="{AE75F424-A06E-41CE-A3A4-D7E1005664CB}">
      <text>
        <r>
          <rPr>
            <b/>
            <sz val="9"/>
            <color indexed="81"/>
            <rFont val="ＭＳ Ｐゴシック"/>
            <family val="3"/>
            <charset val="128"/>
          </rPr>
          <t>上表の表彰区分を▼で選択すると、自動的に入力されます。</t>
        </r>
      </text>
    </comment>
    <comment ref="E32" authorId="0" shapeId="0" xr:uid="{827FE3FF-88D1-444F-88F0-8944902746E6}">
      <text>
        <r>
          <rPr>
            <b/>
            <sz val="9"/>
            <color indexed="81"/>
            <rFont val="ＭＳ Ｐゴシック"/>
            <family val="3"/>
            <charset val="128"/>
          </rPr>
          <t>上表の表彰区分を▼で選択すると、自動的に入力されます。</t>
        </r>
      </text>
    </comment>
    <comment ref="G32" authorId="0" shapeId="0" xr:uid="{E0553535-54F3-473D-95B7-875F97592F8E}">
      <text>
        <r>
          <rPr>
            <b/>
            <sz val="9"/>
            <color indexed="81"/>
            <rFont val="ＭＳ Ｐゴシック"/>
            <family val="3"/>
            <charset val="128"/>
          </rPr>
          <t>上表の表彰区分を▼で選択すると、自動的に入力されます。</t>
        </r>
      </text>
    </comment>
    <comment ref="E41" authorId="0" shapeId="0" xr:uid="{C8A08347-F7FB-46F6-AAA8-C1F9A0E039C1}">
      <text>
        <r>
          <rPr>
            <b/>
            <sz val="9"/>
            <color indexed="81"/>
            <rFont val="ＭＳ Ｐゴシック"/>
            <family val="3"/>
            <charset val="128"/>
          </rPr>
          <t>上表の表彰区分を▼で選択すると、自動的に入力されます。（入力できません）</t>
        </r>
      </text>
    </comment>
    <comment ref="E42" authorId="0" shapeId="0" xr:uid="{B3E1E53E-8AC0-4D3A-93A1-6023E8BCF25F}">
      <text>
        <r>
          <rPr>
            <b/>
            <sz val="9"/>
            <color indexed="81"/>
            <rFont val="ＭＳ Ｐゴシック"/>
            <family val="3"/>
            <charset val="128"/>
          </rPr>
          <t>上表の表彰区分を▼で選択すると、自動的に入力されます。（入力できません）</t>
        </r>
        <r>
          <rPr>
            <sz val="9"/>
            <color indexed="81"/>
            <rFont val="ＭＳ Ｐゴシック"/>
            <family val="3"/>
            <charset val="128"/>
          </rPr>
          <t xml:space="preserve">
</t>
        </r>
      </text>
    </comment>
    <comment ref="E43" authorId="0" shapeId="0" xr:uid="{C33A9414-ABF2-4146-B0C3-8E569D5C9CB4}">
      <text>
        <r>
          <rPr>
            <b/>
            <sz val="9"/>
            <color indexed="81"/>
            <rFont val="ＭＳ Ｐゴシック"/>
            <family val="3"/>
            <charset val="128"/>
          </rPr>
          <t>上表の表彰区分を▼で選択すると、自動的に入力されます。（入力できません）</t>
        </r>
        <r>
          <rPr>
            <sz val="9"/>
            <color indexed="81"/>
            <rFont val="ＭＳ Ｐゴシック"/>
            <family val="3"/>
            <charset val="128"/>
          </rPr>
          <t xml:space="preserve">
</t>
        </r>
      </text>
    </comment>
    <comment ref="E44" authorId="0" shapeId="0" xr:uid="{C52E9362-1E6E-44A4-AD84-1ECA0232E94E}">
      <text>
        <r>
          <rPr>
            <b/>
            <sz val="9"/>
            <color indexed="81"/>
            <rFont val="ＭＳ Ｐゴシック"/>
            <family val="3"/>
            <charset val="128"/>
          </rPr>
          <t>上表の表彰区分を▼で選択すると、自動的に入力されます。（入力できません）</t>
        </r>
      </text>
    </comment>
    <comment ref="E45" authorId="0" shapeId="0" xr:uid="{D8E79073-02A3-4F8D-A0B7-B852E80BC49A}">
      <text>
        <r>
          <rPr>
            <b/>
            <sz val="9"/>
            <color indexed="81"/>
            <rFont val="ＭＳ Ｐゴシック"/>
            <family val="3"/>
            <charset val="128"/>
          </rPr>
          <t>上表の表彰区分を▼で選択すると、自動的に入力されます。（入力できません）</t>
        </r>
      </text>
    </comment>
    <comment ref="E46" authorId="0" shapeId="0" xr:uid="{D5A5EA3D-6C0E-447D-B850-3C9C786251A8}">
      <text>
        <r>
          <rPr>
            <b/>
            <sz val="9"/>
            <color indexed="81"/>
            <rFont val="ＭＳ Ｐゴシック"/>
            <family val="3"/>
            <charset val="128"/>
          </rPr>
          <t>上表の表彰区分を▼で選択すると、自動的に入力されます。（入力できません）</t>
        </r>
      </text>
    </comment>
    <comment ref="E47" authorId="0" shapeId="0" xr:uid="{AD2778A7-2981-461B-A8EB-2A7AF9BCD20A}">
      <text>
        <r>
          <rPr>
            <b/>
            <sz val="9"/>
            <color indexed="81"/>
            <rFont val="ＭＳ Ｐゴシック"/>
            <family val="3"/>
            <charset val="128"/>
          </rPr>
          <t>上表の表彰区分を▼で選択すると、自動的に入力されます。（入力できません）</t>
        </r>
      </text>
    </comment>
    <comment ref="E48" authorId="0" shapeId="0" xr:uid="{619A4E91-72ED-4BA1-A66F-69939C3186F8}">
      <text>
        <r>
          <rPr>
            <b/>
            <sz val="9"/>
            <color indexed="81"/>
            <rFont val="ＭＳ Ｐゴシック"/>
            <family val="3"/>
            <charset val="128"/>
          </rPr>
          <t>上表の表彰区分を▼で選択すると、自動的に入力されます。（入力できません）</t>
        </r>
      </text>
    </comment>
    <comment ref="E49" authorId="0" shapeId="0" xr:uid="{3AC8CB43-5C80-4AE3-8BE5-4EC77B4E71A7}">
      <text>
        <r>
          <rPr>
            <b/>
            <sz val="9"/>
            <color indexed="81"/>
            <rFont val="ＭＳ Ｐゴシック"/>
            <family val="3"/>
            <charset val="128"/>
          </rPr>
          <t>上表の表彰区分を▼で選択すると、自動的に入力されます。（入力できません）</t>
        </r>
      </text>
    </comment>
    <comment ref="E50" authorId="0" shapeId="0" xr:uid="{A54A4E2F-732F-4739-BE78-50FB024B0667}">
      <text>
        <r>
          <rPr>
            <b/>
            <sz val="9"/>
            <color indexed="81"/>
            <rFont val="ＭＳ Ｐゴシック"/>
            <family val="3"/>
            <charset val="128"/>
          </rPr>
          <t>上表の表彰区分を▼で選択すると、自動的に入力されます。（入力できません）</t>
        </r>
      </text>
    </comment>
    <comment ref="E51" authorId="0" shapeId="0" xr:uid="{735D6D6E-1762-41A7-87B8-563F8A34DBDA}">
      <text>
        <r>
          <rPr>
            <b/>
            <sz val="9"/>
            <color indexed="81"/>
            <rFont val="ＭＳ Ｐゴシック"/>
            <family val="3"/>
            <charset val="128"/>
          </rPr>
          <t>上表の表彰区分を▼で選択すると、自動的に入力されます。（入力できません）</t>
        </r>
      </text>
    </comment>
    <comment ref="E52" authorId="0" shapeId="0" xr:uid="{6F21E639-52AA-45FC-B57C-DCDB9BD6C75A}">
      <text>
        <r>
          <rPr>
            <b/>
            <sz val="9"/>
            <color indexed="81"/>
            <rFont val="ＭＳ Ｐゴシック"/>
            <family val="3"/>
            <charset val="128"/>
          </rPr>
          <t>上表の表彰区分を▼で選択すると、自動的に入力されます。（入力できません）</t>
        </r>
      </text>
    </comment>
    <comment ref="E53" authorId="0" shapeId="0" xr:uid="{49A3F8BB-2E40-40E2-8679-D0CA9A606E31}">
      <text>
        <r>
          <rPr>
            <b/>
            <sz val="9"/>
            <color indexed="81"/>
            <rFont val="ＭＳ Ｐゴシック"/>
            <family val="3"/>
            <charset val="128"/>
          </rPr>
          <t>上表の表彰区分を▼で選択すると、自動的に入力されます。（入力できません）</t>
        </r>
      </text>
    </comment>
    <comment ref="E54" authorId="0" shapeId="0" xr:uid="{C5D82C4E-CF26-4043-9115-F999D2C4C7A0}">
      <text>
        <r>
          <rPr>
            <b/>
            <sz val="9"/>
            <color indexed="81"/>
            <rFont val="ＭＳ Ｐゴシック"/>
            <family val="3"/>
            <charset val="128"/>
          </rPr>
          <t>上表の表彰区分を▼で選択すると、自動的に入力されます。（入力できません）</t>
        </r>
      </text>
    </comment>
    <comment ref="E55" authorId="0" shapeId="0" xr:uid="{3F9D1140-A8D9-4260-98FF-766A18EE4F68}">
      <text>
        <r>
          <rPr>
            <b/>
            <sz val="9"/>
            <color indexed="81"/>
            <rFont val="ＭＳ Ｐゴシック"/>
            <family val="3"/>
            <charset val="128"/>
          </rPr>
          <t>上表の表彰区分を▼で選択すると、自動的に入力されます。（入力できません）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voc5</author>
    <author>Windows User</author>
  </authors>
  <commentList>
    <comment ref="D1" authorId="0" shapeId="0" xr:uid="{907DF19C-29C7-403C-A9BC-356D0C10C336}">
      <text>
        <r>
          <rPr>
            <b/>
            <sz val="9"/>
            <color indexed="81"/>
            <rFont val="ＭＳ Ｐゴシック"/>
            <family val="3"/>
            <charset val="128"/>
          </rPr>
          <t>西暦で「2013/12/1」と入力しても和暦で表示されます。</t>
        </r>
        <r>
          <rPr>
            <sz val="9"/>
            <color indexed="81"/>
            <rFont val="ＭＳ Ｐゴシック"/>
            <family val="3"/>
            <charset val="128"/>
          </rPr>
          <t xml:space="preserve">
</t>
        </r>
      </text>
    </comment>
    <comment ref="D19" authorId="0" shapeId="0" xr:uid="{9698BE70-6EAD-418C-91F2-0DC9DE6CB444}">
      <text>
        <r>
          <rPr>
            <b/>
            <sz val="9"/>
            <color indexed="81"/>
            <rFont val="ＭＳ Ｐゴシック"/>
            <family val="3"/>
            <charset val="128"/>
          </rPr>
          <t>「整数だけ」を入力すると、自動的に「年」が追加されます。</t>
        </r>
        <r>
          <rPr>
            <sz val="9"/>
            <color indexed="81"/>
            <rFont val="ＭＳ Ｐゴシック"/>
            <family val="3"/>
            <charset val="128"/>
          </rPr>
          <t xml:space="preserve">
</t>
        </r>
      </text>
    </comment>
    <comment ref="D20" authorId="0" shapeId="0" xr:uid="{85F3CA1E-731B-4528-8C16-B068C8EBE076}">
      <text>
        <r>
          <rPr>
            <b/>
            <sz val="9"/>
            <color indexed="81"/>
            <rFont val="ＭＳ Ｐゴシック"/>
            <family val="3"/>
            <charset val="128"/>
          </rPr>
          <t>「整数だけ」を入力すると、自動的に「年」が追加されます。</t>
        </r>
        <r>
          <rPr>
            <sz val="9"/>
            <color indexed="81"/>
            <rFont val="ＭＳ Ｐゴシック"/>
            <family val="3"/>
            <charset val="128"/>
          </rPr>
          <t xml:space="preserve">
</t>
        </r>
      </text>
    </comment>
    <comment ref="D21" authorId="0" shapeId="0" xr:uid="{D6BABB7F-861B-457D-BB80-54196E19C620}">
      <text>
        <r>
          <rPr>
            <b/>
            <sz val="9"/>
            <color indexed="81"/>
            <rFont val="ＭＳ Ｐゴシック"/>
            <family val="3"/>
            <charset val="128"/>
          </rPr>
          <t>「整数だけ」を入力すると、自動的に「年」が追加されます。</t>
        </r>
        <r>
          <rPr>
            <sz val="9"/>
            <color indexed="81"/>
            <rFont val="ＭＳ Ｐゴシック"/>
            <family val="3"/>
            <charset val="128"/>
          </rPr>
          <t xml:space="preserve">
</t>
        </r>
      </text>
    </comment>
    <comment ref="D22" authorId="0" shapeId="0" xr:uid="{36578633-DDBD-4223-8514-EB194C5EE5B2}">
      <text>
        <r>
          <rPr>
            <b/>
            <sz val="9"/>
            <color indexed="81"/>
            <rFont val="ＭＳ Ｐゴシック"/>
            <family val="3"/>
            <charset val="128"/>
          </rPr>
          <t>「整数だけ」を入力すると、自動的に「年」が追加されます。</t>
        </r>
        <r>
          <rPr>
            <sz val="9"/>
            <color indexed="81"/>
            <rFont val="ＭＳ Ｐゴシック"/>
            <family val="3"/>
            <charset val="128"/>
          </rPr>
          <t xml:space="preserve">
</t>
        </r>
      </text>
    </comment>
    <comment ref="D23" authorId="0" shapeId="0" xr:uid="{70D8E8C5-0879-4422-80E2-648EF4B516D3}">
      <text>
        <r>
          <rPr>
            <b/>
            <sz val="9"/>
            <color indexed="81"/>
            <rFont val="ＭＳ Ｐゴシック"/>
            <family val="3"/>
            <charset val="128"/>
          </rPr>
          <t>「整数だけ」を入力すると、自動的に「年」が追加されます。</t>
        </r>
        <r>
          <rPr>
            <sz val="9"/>
            <color indexed="81"/>
            <rFont val="ＭＳ Ｐゴシック"/>
            <family val="3"/>
            <charset val="128"/>
          </rPr>
          <t xml:space="preserve">
</t>
        </r>
      </text>
    </comment>
    <comment ref="D24" authorId="0" shapeId="0" xr:uid="{24A9AFD7-0945-4ECA-AC18-2C0450CED1E5}">
      <text>
        <r>
          <rPr>
            <b/>
            <sz val="9"/>
            <color indexed="81"/>
            <rFont val="ＭＳ Ｐゴシック"/>
            <family val="3"/>
            <charset val="128"/>
          </rPr>
          <t>「整数だけ」を入力すると、自動的に「年」が追加されます。</t>
        </r>
        <r>
          <rPr>
            <sz val="9"/>
            <color indexed="81"/>
            <rFont val="ＭＳ Ｐゴシック"/>
            <family val="3"/>
            <charset val="128"/>
          </rPr>
          <t xml:space="preserve">
</t>
        </r>
      </text>
    </comment>
    <comment ref="D25" authorId="0" shapeId="0" xr:uid="{D681F7A0-34F4-408E-9A09-0A439227C558}">
      <text>
        <r>
          <rPr>
            <b/>
            <sz val="9"/>
            <color indexed="81"/>
            <rFont val="ＭＳ Ｐゴシック"/>
            <family val="3"/>
            <charset val="128"/>
          </rPr>
          <t>「整数だけ」を入力すると、自動的に「年」が追加されます。</t>
        </r>
        <r>
          <rPr>
            <sz val="9"/>
            <color indexed="81"/>
            <rFont val="ＭＳ Ｐゴシック"/>
            <family val="3"/>
            <charset val="128"/>
          </rPr>
          <t xml:space="preserve">
</t>
        </r>
      </text>
    </comment>
    <comment ref="D26" authorId="0" shapeId="0" xr:uid="{70A48BF1-45FA-435D-B32E-955075FC018F}">
      <text>
        <r>
          <rPr>
            <b/>
            <sz val="9"/>
            <color indexed="81"/>
            <rFont val="ＭＳ Ｐゴシック"/>
            <family val="3"/>
            <charset val="128"/>
          </rPr>
          <t>「整数だけ」を入力すると、自動的に「年」が追加されます。</t>
        </r>
        <r>
          <rPr>
            <sz val="9"/>
            <color indexed="81"/>
            <rFont val="ＭＳ Ｐゴシック"/>
            <family val="3"/>
            <charset val="128"/>
          </rPr>
          <t xml:space="preserve">
</t>
        </r>
      </text>
    </comment>
    <comment ref="D27" authorId="0" shapeId="0" xr:uid="{274C3A03-3192-4492-85C9-2AC92846133B}">
      <text>
        <r>
          <rPr>
            <b/>
            <sz val="9"/>
            <color indexed="81"/>
            <rFont val="ＭＳ Ｐゴシック"/>
            <family val="3"/>
            <charset val="128"/>
          </rPr>
          <t>「整数だけ」を入力すると、自動的に「年」が追加されます。</t>
        </r>
        <r>
          <rPr>
            <sz val="9"/>
            <color indexed="81"/>
            <rFont val="ＭＳ Ｐゴシック"/>
            <family val="3"/>
            <charset val="128"/>
          </rPr>
          <t xml:space="preserve">
</t>
        </r>
      </text>
    </comment>
    <comment ref="A28" authorId="0" shapeId="0" xr:uid="{711EAC39-8C7D-49F6-A604-AAD3841872A6}">
      <text>
        <r>
          <rPr>
            <b/>
            <sz val="9"/>
            <color indexed="81"/>
            <rFont val="ＭＳ Ｐゴシック"/>
            <family val="3"/>
            <charset val="128"/>
          </rPr>
          <t>行を挿入するときは、この「番号」も修正してください。</t>
        </r>
        <r>
          <rPr>
            <sz val="9"/>
            <color indexed="81"/>
            <rFont val="ＭＳ Ｐゴシック"/>
            <family val="3"/>
            <charset val="128"/>
          </rPr>
          <t xml:space="preserve">
</t>
        </r>
      </text>
    </comment>
    <comment ref="D28" authorId="0" shapeId="0" xr:uid="{0E939A7F-D288-4074-9576-87B26A6B7EF8}">
      <text>
        <r>
          <rPr>
            <b/>
            <sz val="9"/>
            <color indexed="81"/>
            <rFont val="ＭＳ Ｐゴシック"/>
            <family val="3"/>
            <charset val="128"/>
          </rPr>
          <t>「整数だけ」を入力すると、自動的に「年」が追加されます。</t>
        </r>
        <r>
          <rPr>
            <sz val="9"/>
            <color indexed="81"/>
            <rFont val="ＭＳ Ｐゴシック"/>
            <family val="3"/>
            <charset val="128"/>
          </rPr>
          <t xml:space="preserve">
</t>
        </r>
      </text>
    </comment>
    <comment ref="E32" authorId="1" shapeId="0" xr:uid="{83ACB19E-862C-4360-8D2D-5F4B5F3CE110}">
      <text>
        <r>
          <rPr>
            <b/>
            <sz val="9"/>
            <color indexed="81"/>
            <rFont val="ＭＳ Ｐゴシック"/>
            <family val="3"/>
            <charset val="128"/>
          </rPr>
          <t>E列の日本語の数をカウントします（表彰状の表記の種類で日本語を選択すると自動的に枚数がカウントされます）</t>
        </r>
      </text>
    </comment>
    <comment ref="E33" authorId="1" shapeId="0" xr:uid="{7A402A64-88BD-4F19-A8F5-9326F900085E}">
      <text>
        <r>
          <rPr>
            <b/>
            <sz val="9"/>
            <color indexed="81"/>
            <rFont val="ＭＳ Ｐゴシック"/>
            <family val="3"/>
            <charset val="128"/>
          </rPr>
          <t>E列の英語の数をカウントします（表彰状の表記の種類で英語を選択すると自動的に枚数がカウントされます）</t>
        </r>
      </text>
    </comment>
    <comment ref="E35" authorId="0" shapeId="0" xr:uid="{5F7FFC3E-A10E-4246-997B-CAA0106B421E}">
      <text>
        <r>
          <rPr>
            <b/>
            <sz val="9"/>
            <color indexed="81"/>
            <rFont val="ＭＳ Ｐゴシック"/>
            <family val="3"/>
            <charset val="128"/>
          </rPr>
          <t>日本語表記と英語表記の合計がカウントされます。</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voc5</author>
  </authors>
  <commentList>
    <comment ref="E1" authorId="0" shapeId="0" xr:uid="{5981159E-7B74-45EC-8939-CB781E7FBE8A}">
      <text>
        <r>
          <rPr>
            <b/>
            <sz val="9"/>
            <color indexed="81"/>
            <rFont val="ＭＳ Ｐゴシック"/>
            <family val="3"/>
            <charset val="128"/>
          </rPr>
          <t>西暦で「2013/12/1」と入力しても和暦で表示されます。</t>
        </r>
        <r>
          <rPr>
            <sz val="9"/>
            <color indexed="81"/>
            <rFont val="ＭＳ Ｐゴシック"/>
            <family val="3"/>
            <charset val="128"/>
          </rPr>
          <t xml:space="preserve">
</t>
        </r>
      </text>
    </comment>
    <comment ref="A22" authorId="0" shapeId="0" xr:uid="{BF91C60D-3C05-4AF5-9B02-F8F8CFA98DA7}">
      <text>
        <r>
          <rPr>
            <b/>
            <sz val="9"/>
            <color indexed="81"/>
            <rFont val="ＭＳ Ｐゴシック"/>
            <family val="3"/>
            <charset val="128"/>
          </rPr>
          <t>行を挿入するときは、この「番号」も修正してください。</t>
        </r>
        <r>
          <rPr>
            <sz val="9"/>
            <color indexed="81"/>
            <rFont val="ＭＳ Ｐゴシック"/>
            <family val="3"/>
            <charset val="128"/>
          </rPr>
          <t xml:space="preserve">
</t>
        </r>
      </text>
    </comment>
    <comment ref="F29" authorId="0" shapeId="0" xr:uid="{18C260E4-7B53-454F-964D-208FF534B66B}">
      <text>
        <r>
          <rPr>
            <b/>
            <sz val="9"/>
            <color indexed="81"/>
            <rFont val="ＭＳ Ｐゴシック"/>
            <family val="3"/>
            <charset val="128"/>
          </rPr>
          <t>B列の氏名の数をカウントします（氏名を入力すると自動的に人数がカウントされます）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<sst xmlns="http://schemas.openxmlformats.org/spreadsheetml/2006/main" count="100" uniqueCount="66">
  <si>
    <t>（様式１）</t>
  </si>
  <si>
    <t>令和　　　年　　　月　　　日</t>
    <rPh sb="0" eb="2">
      <t>レイワ</t>
    </rPh>
    <rPh sb="5" eb="6">
      <t>ネン</t>
    </rPh>
    <rPh sb="9" eb="10">
      <t>ガツ</t>
    </rPh>
    <rPh sb="13" eb="14">
      <t>ニチ</t>
    </rPh>
    <phoneticPr fontId="4"/>
  </si>
  <si>
    <t>教　職　員　表　彰　  申　請　書</t>
  </si>
  <si>
    <t>一般財団法人 職業教育・キャリア教育財団</t>
    <rPh sb="0" eb="20">
      <t>イッパン</t>
    </rPh>
    <phoneticPr fontId="4"/>
  </si>
  <si>
    <t>　　　　理　事　長　　殿</t>
    <phoneticPr fontId="4"/>
  </si>
  <si>
    <t>（学　校　名）</t>
    <phoneticPr fontId="4"/>
  </si>
  <si>
    <t xml:space="preserve">  （代表者氏名）</t>
  </si>
  <si>
    <t>下記の者を「教職員表彰該当者」として申請します。</t>
    <phoneticPr fontId="4"/>
  </si>
  <si>
    <t>番号</t>
  </si>
  <si>
    <r>
      <t xml:space="preserve">氏　　名
</t>
    </r>
    <r>
      <rPr>
        <sz val="8"/>
        <rFont val="明朝"/>
        <family val="1"/>
        <charset val="128"/>
      </rPr>
      <t>楷書で丁寧に記入してください</t>
    </r>
    <rPh sb="5" eb="7">
      <t>カイショ</t>
    </rPh>
    <rPh sb="8" eb="10">
      <t>テイネイ</t>
    </rPh>
    <rPh sb="11" eb="13">
      <t>キニュウ</t>
    </rPh>
    <phoneticPr fontId="4"/>
  </si>
  <si>
    <r>
      <t xml:space="preserve">区　分
</t>
    </r>
    <r>
      <rPr>
        <sz val="6"/>
        <rFont val="明朝"/>
        <family val="1"/>
        <charset val="128"/>
      </rPr>
      <t>◯を記してください</t>
    </r>
    <rPh sb="6" eb="7">
      <t>シル</t>
    </rPh>
    <phoneticPr fontId="4"/>
  </si>
  <si>
    <r>
      <t xml:space="preserve">通 算 年 月
</t>
    </r>
    <r>
      <rPr>
        <sz val="8"/>
        <rFont val="明朝"/>
        <family val="1"/>
        <charset val="128"/>
      </rPr>
      <t>記入書式＝◯年◯ヶ月</t>
    </r>
    <rPh sb="14" eb="15">
      <t>ネン</t>
    </rPh>
    <rPh sb="17" eb="18">
      <t>ゲツ</t>
    </rPh>
    <phoneticPr fontId="4"/>
  </si>
  <si>
    <t>※表彰区分（下表の①～⑭の番号を記してください）</t>
    <rPh sb="1" eb="3">
      <t>ヒョウショウ</t>
    </rPh>
    <rPh sb="3" eb="5">
      <t>クブン</t>
    </rPh>
    <rPh sb="6" eb="8">
      <t>カヒョウ</t>
    </rPh>
    <rPh sb="13" eb="15">
      <t>バンゴウ</t>
    </rPh>
    <rPh sb="16" eb="17">
      <t>シル</t>
    </rPh>
    <phoneticPr fontId="4"/>
  </si>
  <si>
    <t>教・職</t>
  </si>
  <si>
    <t>自</t>
    <rPh sb="0" eb="1">
      <t>ジ</t>
    </rPh>
    <phoneticPr fontId="4"/>
  </si>
  <si>
    <t>至</t>
    <rPh sb="0" eb="1">
      <t>イタ</t>
    </rPh>
    <phoneticPr fontId="4"/>
  </si>
  <si>
    <t>合計</t>
    <rPh sb="0" eb="2">
      <t>ゴウケイ</t>
    </rPh>
    <phoneticPr fontId="4"/>
  </si>
  <si>
    <t>白</t>
  </si>
  <si>
    <t>教員</t>
    <rPh sb="0" eb="2">
      <t>キョウイン</t>
    </rPh>
    <phoneticPr fontId="4"/>
  </si>
  <si>
    <t>クリーム</t>
    <phoneticPr fontId="4"/>
  </si>
  <si>
    <t>職員</t>
    <rPh sb="0" eb="2">
      <t>ショクイン</t>
    </rPh>
    <phoneticPr fontId="4"/>
  </si>
  <si>
    <t>計</t>
    <rPh sb="0" eb="1">
      <t>ケイ</t>
    </rPh>
    <phoneticPr fontId="4"/>
  </si>
  <si>
    <t>以上の者を「教職員被表彰者」として認めます。</t>
    <phoneticPr fontId="4"/>
  </si>
  <si>
    <t>【確認】</t>
    <rPh sb="1" eb="3">
      <t>カクニン</t>
    </rPh>
    <phoneticPr fontId="4"/>
  </si>
  <si>
    <t>表彰区分と色</t>
    <rPh sb="0" eb="2">
      <t>ヒョウショウ</t>
    </rPh>
    <rPh sb="2" eb="4">
      <t>クブン</t>
    </rPh>
    <rPh sb="5" eb="6">
      <t>イロ</t>
    </rPh>
    <phoneticPr fontId="4"/>
  </si>
  <si>
    <t>人数</t>
    <rPh sb="0" eb="2">
      <t>ニンズウ</t>
    </rPh>
    <phoneticPr fontId="4"/>
  </si>
  <si>
    <t>①【教員】 5年以上表彰（白）</t>
    <rPh sb="7" eb="8">
      <t>ネン</t>
    </rPh>
    <rPh sb="8" eb="10">
      <t>イジョウ</t>
    </rPh>
    <rPh sb="10" eb="12">
      <t>ヒョウショウ</t>
    </rPh>
    <phoneticPr fontId="4"/>
  </si>
  <si>
    <t>②【教員】10年以上表彰（白）</t>
    <rPh sb="7" eb="8">
      <t>ネン</t>
    </rPh>
    <rPh sb="8" eb="10">
      <t>イジョウ</t>
    </rPh>
    <rPh sb="10" eb="12">
      <t>ヒョウショウ</t>
    </rPh>
    <phoneticPr fontId="4"/>
  </si>
  <si>
    <t>③【教員】15年以上表彰（白）</t>
    <rPh sb="7" eb="8">
      <t>ネン</t>
    </rPh>
    <rPh sb="8" eb="10">
      <t>イジョウ</t>
    </rPh>
    <rPh sb="10" eb="12">
      <t>ヒョウショウ</t>
    </rPh>
    <phoneticPr fontId="4"/>
  </si>
  <si>
    <t>④【教員】20年以上表彰（クリーム）</t>
    <rPh sb="7" eb="8">
      <t>ネン</t>
    </rPh>
    <rPh sb="8" eb="10">
      <t>イジョウ</t>
    </rPh>
    <rPh sb="10" eb="12">
      <t>ヒョウショウ</t>
    </rPh>
    <phoneticPr fontId="4"/>
  </si>
  <si>
    <t>⑤【教員】25年以上表彰（クリーム）</t>
    <rPh sb="7" eb="8">
      <t>ネン</t>
    </rPh>
    <rPh sb="8" eb="10">
      <t>イジョウ</t>
    </rPh>
    <rPh sb="10" eb="12">
      <t>ヒョウショウ</t>
    </rPh>
    <phoneticPr fontId="4"/>
  </si>
  <si>
    <t>⑥【教員】30年以上表彰（クリーム）</t>
    <rPh sb="7" eb="8">
      <t>ネン</t>
    </rPh>
    <rPh sb="8" eb="10">
      <t>イジョウ</t>
    </rPh>
    <rPh sb="10" eb="12">
      <t>ヒョウショウ</t>
    </rPh>
    <phoneticPr fontId="4"/>
  </si>
  <si>
    <t>⑦【教員】特別表彰（クリーム）</t>
    <rPh sb="5" eb="7">
      <t>トクベツ</t>
    </rPh>
    <rPh sb="7" eb="9">
      <t>ヒョウショウ</t>
    </rPh>
    <phoneticPr fontId="4"/>
  </si>
  <si>
    <t>⑧ [職員] 5年以上表彰（白）</t>
    <rPh sb="8" eb="9">
      <t>ネン</t>
    </rPh>
    <rPh sb="9" eb="11">
      <t>イジョウ</t>
    </rPh>
    <rPh sb="11" eb="13">
      <t>ヒョウショウ</t>
    </rPh>
    <phoneticPr fontId="4"/>
  </si>
  <si>
    <t>⑨ [職員]10年以上表彰（白）</t>
    <rPh sb="8" eb="9">
      <t>ネン</t>
    </rPh>
    <rPh sb="9" eb="11">
      <t>イジョウ</t>
    </rPh>
    <rPh sb="11" eb="13">
      <t>ヒョウショウ</t>
    </rPh>
    <phoneticPr fontId="4"/>
  </si>
  <si>
    <t>⑩ [職員]15年以上表彰（白）</t>
    <rPh sb="8" eb="9">
      <t>ネン</t>
    </rPh>
    <rPh sb="9" eb="11">
      <t>イジョウ</t>
    </rPh>
    <rPh sb="11" eb="13">
      <t>ヒョウショウ</t>
    </rPh>
    <phoneticPr fontId="4"/>
  </si>
  <si>
    <t>⑪ [職員]20年以上表彰（クリーム）</t>
    <rPh sb="8" eb="9">
      <t>ネン</t>
    </rPh>
    <rPh sb="9" eb="11">
      <t>イジョウ</t>
    </rPh>
    <rPh sb="11" eb="13">
      <t>ヒョウショウ</t>
    </rPh>
    <phoneticPr fontId="4"/>
  </si>
  <si>
    <t>⑫ [職員]25年以上表彰（クリーム）</t>
    <rPh sb="8" eb="9">
      <t>ネン</t>
    </rPh>
    <rPh sb="9" eb="11">
      <t>イジョウ</t>
    </rPh>
    <rPh sb="11" eb="13">
      <t>ヒョウショウ</t>
    </rPh>
    <phoneticPr fontId="4"/>
  </si>
  <si>
    <t>⑬ [職員]30年以上表彰（クリーム）</t>
    <rPh sb="8" eb="9">
      <t>ネン</t>
    </rPh>
    <rPh sb="9" eb="11">
      <t>イジョウ</t>
    </rPh>
    <rPh sb="11" eb="13">
      <t>ヒョウショウ</t>
    </rPh>
    <phoneticPr fontId="4"/>
  </si>
  <si>
    <t>⑭ [職員]特別表彰（クリーム）</t>
    <rPh sb="6" eb="8">
      <t>トクベツ</t>
    </rPh>
    <rPh sb="8" eb="10">
      <t>ヒョウショウ</t>
    </rPh>
    <phoneticPr fontId="4"/>
  </si>
  <si>
    <t>合　　計</t>
    <rPh sb="0" eb="1">
      <t>ア</t>
    </rPh>
    <rPh sb="3" eb="4">
      <t>ケイ</t>
    </rPh>
    <phoneticPr fontId="4"/>
  </si>
  <si>
    <t>（様式２）</t>
  </si>
  <si>
    <t>学 習 者 表 彰   申 請 書</t>
    <rPh sb="0" eb="1">
      <t>ガク</t>
    </rPh>
    <rPh sb="2" eb="3">
      <t>ナライ</t>
    </rPh>
    <rPh sb="4" eb="5">
      <t>シャ</t>
    </rPh>
    <rPh sb="6" eb="7">
      <t>ヒョウ</t>
    </rPh>
    <phoneticPr fontId="4"/>
  </si>
  <si>
    <t>下記の者を「学習者表彰」該当者として申請します。</t>
    <rPh sb="6" eb="9">
      <t>ガクシュウシャ</t>
    </rPh>
    <phoneticPr fontId="4"/>
  </si>
  <si>
    <r>
      <t xml:space="preserve">学　科　名
</t>
    </r>
    <r>
      <rPr>
        <sz val="8"/>
        <rFont val="明朝"/>
        <family val="1"/>
        <charset val="128"/>
      </rPr>
      <t>楷書で丁寧に記入してください</t>
    </r>
    <phoneticPr fontId="4"/>
  </si>
  <si>
    <t>表彰状の表記の種類　　　　　　　（日本語・英語）</t>
    <rPh sb="0" eb="3">
      <t>ヒョウショウジョウ</t>
    </rPh>
    <rPh sb="4" eb="6">
      <t>ヒョウキ</t>
    </rPh>
    <rPh sb="7" eb="9">
      <t>シュルイ</t>
    </rPh>
    <rPh sb="17" eb="20">
      <t>ニホンゴ</t>
    </rPh>
    <rPh sb="21" eb="23">
      <t>エイゴ</t>
    </rPh>
    <phoneticPr fontId="4"/>
  </si>
  <si>
    <t>備　　考</t>
  </si>
  <si>
    <t>　</t>
  </si>
  <si>
    <t>日本語表記　計</t>
    <rPh sb="0" eb="3">
      <t>ニホンゴ</t>
    </rPh>
    <rPh sb="3" eb="5">
      <t>ヒョウキ</t>
    </rPh>
    <rPh sb="6" eb="7">
      <t>ケイ</t>
    </rPh>
    <phoneticPr fontId="4"/>
  </si>
  <si>
    <t>英語表記　計</t>
    <rPh sb="0" eb="2">
      <t>エイゴ</t>
    </rPh>
    <rPh sb="2" eb="4">
      <t>ヒョウキ</t>
    </rPh>
    <rPh sb="5" eb="6">
      <t>ケイ</t>
    </rPh>
    <phoneticPr fontId="4"/>
  </si>
  <si>
    <t>合計</t>
    <rPh sb="0" eb="1">
      <t>ゴウケイ</t>
    </rPh>
    <phoneticPr fontId="4"/>
  </si>
  <si>
    <t>名</t>
    <rPh sb="0" eb="1">
      <t>ナ</t>
    </rPh>
    <phoneticPr fontId="4"/>
  </si>
  <si>
    <t>以上の者を「学習者被表彰者」として認めます。</t>
    <rPh sb="6" eb="9">
      <t>ガクシュウシャ</t>
    </rPh>
    <phoneticPr fontId="4"/>
  </si>
  <si>
    <t>（様式３）</t>
    <phoneticPr fontId="4"/>
  </si>
  <si>
    <t>その他必要とする表彰　  申請書</t>
    <rPh sb="2" eb="3">
      <t>タ</t>
    </rPh>
    <rPh sb="3" eb="5">
      <t>ヒツヨウ</t>
    </rPh>
    <phoneticPr fontId="4"/>
  </si>
  <si>
    <t>下記の者を「その他必要とする表彰」該当者として申請します。</t>
    <rPh sb="8" eb="9">
      <t>タ</t>
    </rPh>
    <rPh sb="9" eb="11">
      <t>ヒツヨウ</t>
    </rPh>
    <rPh sb="14" eb="16">
      <t>ヒョウショウ</t>
    </rPh>
    <phoneticPr fontId="4"/>
  </si>
  <si>
    <r>
      <t xml:space="preserve">氏　　名
</t>
    </r>
    <r>
      <rPr>
        <sz val="8"/>
        <rFont val="明朝"/>
        <family val="1"/>
        <charset val="128"/>
      </rPr>
      <t>楷書で丁寧に記入してください</t>
    </r>
    <rPh sb="5" eb="7">
      <t>カイショ</t>
    </rPh>
    <rPh sb="8" eb="10">
      <t>テイネイ</t>
    </rPh>
    <rPh sb="11" eb="13">
      <t>キニュウ</t>
    </rPh>
    <phoneticPr fontId="16"/>
  </si>
  <si>
    <r>
      <t xml:space="preserve">所属
</t>
    </r>
    <r>
      <rPr>
        <sz val="8"/>
        <rFont val="明朝"/>
        <family val="1"/>
        <charset val="128"/>
      </rPr>
      <t>楷書で丁寧に記入してください</t>
    </r>
    <rPh sb="0" eb="2">
      <t>ショゾク</t>
    </rPh>
    <phoneticPr fontId="4"/>
  </si>
  <si>
    <t>以上の者を「その他必要とする被表彰者」として認めます。</t>
    <rPh sb="8" eb="11">
      <t>タヒツヨウ</t>
    </rPh>
    <rPh sb="14" eb="17">
      <t>ヒヒョウショウ</t>
    </rPh>
    <phoneticPr fontId="4"/>
  </si>
  <si>
    <t>勤 続 期 間</t>
    <phoneticPr fontId="4"/>
  </si>
  <si>
    <t>※被表彰者が５名を超える場合は、行を増やしてご利用ください。</t>
    <rPh sb="16" eb="17">
      <t>ギョウ</t>
    </rPh>
    <rPh sb="18" eb="19">
      <t>フ</t>
    </rPh>
    <phoneticPr fontId="4"/>
  </si>
  <si>
    <r>
      <t xml:space="preserve">学　　年
</t>
    </r>
    <r>
      <rPr>
        <sz val="8"/>
        <color indexed="8"/>
        <rFont val="明朝"/>
        <family val="1"/>
        <charset val="128"/>
      </rPr>
      <t>記入書式＝◯年</t>
    </r>
    <rPh sb="5" eb="7">
      <t>キニュウ</t>
    </rPh>
    <rPh sb="7" eb="9">
      <t>ショシキ</t>
    </rPh>
    <rPh sb="11" eb="12">
      <t>ネン</t>
    </rPh>
    <phoneticPr fontId="4"/>
  </si>
  <si>
    <t>※被表彰者が10名を超える場合は、行を増やしてご利用ください。</t>
    <rPh sb="17" eb="18">
      <t>ギョウ</t>
    </rPh>
    <rPh sb="19" eb="20">
      <t>フ</t>
    </rPh>
    <phoneticPr fontId="4"/>
  </si>
  <si>
    <t>一般社団法人　福岡県専修学校各種学校協会</t>
    <rPh sb="0" eb="20">
      <t>イチ</t>
    </rPh>
    <phoneticPr fontId="2"/>
  </si>
  <si>
    <t>会長　　大　村　陽之介</t>
    <rPh sb="0" eb="11">
      <t>ヨウ</t>
    </rPh>
    <phoneticPr fontId="2"/>
  </si>
  <si>
    <t>※被表彰者が5名を超える場合は、行を増やしてご利用ください。</t>
    <rPh sb="16" eb="17">
      <t>ギョウ</t>
    </rPh>
    <rPh sb="18" eb="19">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</si>
</sst>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411]ge\.m\.d;@"/>
    <numFmt numFmtId="178" formatCode="yy&quot;年&quot;mm&quot;ヶ月&quot;dd&quot;日&quot;"/>
    <numFmt numFmtId="179" formatCode="&quot;（以上&quot;\ ###&quot;名）&quot;"/>
    <numFmt numFmtId="180" formatCode="###&quot;枚&quot;"/>
    <numFmt numFmtId="181" formatCode="###&quot;名&quot;"/>
    <numFmt numFmtId="182" formatCode="##&quot;年&quot;"/>
  </numFmts>
  <fonts count="36">
    <font>
      <sz val="11"/>
      <color theme="1"/>
      <name val="游ゴシック"/>
      <family val="2"/>
      <charset val="128"/>
      <scheme val="minor"/>
    </font>
    <font>
      <sz val="11"/>
      <name val="明朝"/>
      <family val="1"/>
      <charset val="128"/>
    </font>
    <font>
      <sz val="6"/>
      <name val="游ゴシック"/>
      <family val="2"/>
      <charset val="128"/>
      <scheme val="minor"/>
    </font>
    <font>
      <sz val="11"/>
      <name val="ＭＳ 明朝"/>
      <family val="1"/>
      <charset val="128"/>
    </font>
    <font>
      <sz val="6"/>
      <name val="ＭＳ Ｐゴシック"/>
      <family val="3"/>
      <charset val="128"/>
    </font>
    <font>
      <sz val="11"/>
      <color rgb="FF0070C0"/>
      <name val="ＭＳ Ｐゴシック"/>
      <family val="3"/>
      <charset val="128"/>
    </font>
    <font>
      <sz val="18"/>
      <name val="明朝"/>
      <family val="1"/>
      <charset val="128"/>
    </font>
    <font>
      <sz val="22"/>
      <name val="明朝"/>
      <family val="1"/>
      <charset val="128"/>
    </font>
    <font>
      <sz val="22"/>
      <color rgb="FF0070C0"/>
      <name val="ＭＳ Ｐゴシック"/>
      <family val="3"/>
      <charset val="128"/>
    </font>
    <font>
      <sz val="22"/>
      <name val="ＭＳ Ｐゴシック"/>
      <family val="3"/>
      <charset val="128"/>
    </font>
    <font>
      <sz val="10.5"/>
      <name val="明朝"/>
      <family val="1"/>
      <charset val="128"/>
    </font>
    <font>
      <sz val="8"/>
      <name val="明朝"/>
      <family val="1"/>
      <charset val="128"/>
    </font>
    <font>
      <sz val="6"/>
      <name val="明朝"/>
      <family val="1"/>
      <charset val="128"/>
    </font>
    <font>
      <sz val="9"/>
      <name val="明朝"/>
      <family val="1"/>
      <charset val="128"/>
    </font>
    <font>
      <sz val="10"/>
      <name val="ＭＳ Ｐゴシック"/>
      <family val="3"/>
      <charset val="128"/>
    </font>
    <font>
      <sz val="10.5"/>
      <name val="ＭＳ Ｐゴシック"/>
      <family val="3"/>
      <charset val="128"/>
    </font>
    <font>
      <sz val="10.5"/>
      <name val="ＭＳ 明朝"/>
      <family val="1"/>
      <charset val="128"/>
    </font>
    <font>
      <sz val="10.5"/>
      <color rgb="FF0070C0"/>
      <name val="ＭＳ Ｐゴシック"/>
      <family val="3"/>
      <charset val="128"/>
    </font>
    <font>
      <sz val="10"/>
      <name val="明朝"/>
      <family val="1"/>
      <charset val="128"/>
    </font>
    <font>
      <sz val="9.5"/>
      <name val="明朝"/>
      <family val="1"/>
      <charset val="128"/>
    </font>
    <font>
      <sz val="11"/>
      <name val="ＭＳ ゴシック"/>
      <family val="3"/>
      <charset val="128"/>
    </font>
    <font>
      <sz val="11"/>
      <color rgb="FF0070C0"/>
      <name val="明朝"/>
      <family val="1"/>
      <charset val="128"/>
    </font>
    <font>
      <sz val="10"/>
      <name val="ＭＳ 明朝"/>
      <family val="1"/>
      <charset val="128"/>
    </font>
    <font>
      <sz val="11"/>
      <color rgb="FFFF0000"/>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ゴシック"/>
      <family val="3"/>
      <charset val="128"/>
    </font>
    <font>
      <sz val="12"/>
      <name val="明朝"/>
      <family val="1"/>
      <charset val="128"/>
    </font>
    <font>
      <sz val="12"/>
      <name val="ＭＳ Ｐゴシック"/>
      <family val="3"/>
      <charset val="128"/>
    </font>
    <font>
      <sz val="10"/>
      <color rgb="FF0070C0"/>
      <name val="游ゴシック"/>
      <family val="3"/>
      <charset val="128"/>
      <scheme val="minor"/>
    </font>
    <font>
      <sz val="11"/>
      <color rgb="FF0070C0"/>
      <name val="游ゴシック"/>
      <family val="3"/>
      <charset val="128"/>
      <scheme val="minor"/>
    </font>
    <font>
      <sz val="8"/>
      <color indexed="8"/>
      <name val="明朝"/>
      <family val="1"/>
      <charset val="128"/>
    </font>
    <font>
      <sz val="11"/>
      <color theme="1"/>
      <name val="ＭＳ 明朝"/>
      <family val="1"/>
      <charset val="128"/>
    </font>
    <font>
      <sz val="11"/>
      <color theme="1"/>
      <name val="ＭＳ Ｐゴシック"/>
      <family val="3"/>
      <charset val="128"/>
    </font>
    <font>
      <sz val="10.5"/>
      <name val="ＭＳ Ｐゴシック"/>
      <family val="1"/>
      <charset val="128"/>
    </font>
    <font>
      <sz val="12"/>
      <name val="ＭＳ Ｐゴシック"/>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133">
    <xf numFmtId="0" fontId="0" fillId="0" borderId="0" xfId="0">
      <alignment vertical="center"/>
    </xf>
    <xf numFmtId="0" fontId="1" fillId="0" borderId="0" xfId="0" quotePrefix="1" applyFont="1" applyAlignment="1"/>
    <xf numFmtId="0" fontId="1" fillId="0" borderId="0" xfId="0" applyFont="1" applyAlignment="1"/>
    <xf numFmtId="0" fontId="1" fillId="0" borderId="0" xfId="0" applyFont="1" applyAlignment="1">
      <alignment wrapText="1"/>
    </xf>
    <xf numFmtId="0" fontId="5" fillId="0" borderId="0" xfId="0" applyFont="1" applyAlignment="1">
      <alignment horizontal="left" vertical="center" indent="1"/>
    </xf>
    <xf numFmtId="0" fontId="6" fillId="0" borderId="0" xfId="0" applyFont="1" applyAlignment="1">
      <alignment horizontal="centerContinuous" vertical="top"/>
    </xf>
    <xf numFmtId="0" fontId="7" fillId="0" borderId="0" xfId="0" applyFont="1" applyAlignment="1">
      <alignment horizontal="centerContinuous" vertical="top"/>
    </xf>
    <xf numFmtId="0" fontId="7" fillId="0" borderId="0" xfId="0" applyFont="1" applyAlignment="1"/>
    <xf numFmtId="0" fontId="8" fillId="0" borderId="0" xfId="0" applyFont="1" applyAlignment="1"/>
    <xf numFmtId="0" fontId="9" fillId="0" borderId="0" xfId="0" applyFont="1" applyAlignment="1"/>
    <xf numFmtId="0" fontId="5" fillId="0" borderId="0" xfId="0" applyFont="1" applyAlignment="1"/>
    <xf numFmtId="0" fontId="1" fillId="0" borderId="0" xfId="0" applyFont="1" applyAlignment="1">
      <alignment vertical="top"/>
    </xf>
    <xf numFmtId="0" fontId="1" fillId="0" borderId="0" xfId="0" applyFont="1" applyAlignment="1">
      <alignment horizontal="right"/>
    </xf>
    <xf numFmtId="0" fontId="1" fillId="0" borderId="0" xfId="0" applyFont="1" applyAlignment="1" applyProtection="1">
      <protection locked="0"/>
    </xf>
    <xf numFmtId="0" fontId="1" fillId="0" borderId="0" xfId="0" applyFont="1" applyAlignment="1">
      <alignment horizontal="left"/>
    </xf>
    <xf numFmtId="0" fontId="5" fillId="0" borderId="0" xfId="0" applyFont="1" applyAlignment="1" applyProtection="1">
      <alignment horizontal="left" vertical="center" indent="1"/>
      <protection locked="0"/>
    </xf>
    <xf numFmtId="0" fontId="5" fillId="0" borderId="0" xfId="0" applyFont="1" applyAlignment="1" applyProtection="1">
      <alignment horizontal="left" vertical="center" indent="2"/>
      <protection locked="0"/>
    </xf>
    <xf numFmtId="0" fontId="1" fillId="0" borderId="0" xfId="0" applyFont="1" applyAlignment="1">
      <alignment horizontal="left" indent="1"/>
    </xf>
    <xf numFmtId="0" fontId="10" fillId="0" borderId="1" xfId="0" applyFont="1" applyBorder="1" applyAlignment="1">
      <alignment horizontal="center" vertical="center" wrapText="1"/>
    </xf>
    <xf numFmtId="0" fontId="13" fillId="0" borderId="4" xfId="0" applyFont="1" applyBorder="1" applyAlignment="1">
      <alignment horizontal="left" vertical="center" wrapText="1"/>
    </xf>
    <xf numFmtId="0" fontId="13" fillId="0" borderId="0" xfId="0" applyFont="1" applyAlignment="1">
      <alignment horizontal="center" vertical="center" wrapText="1"/>
    </xf>
    <xf numFmtId="0" fontId="15" fillId="0" borderId="0" xfId="0" applyFont="1" applyAlignment="1">
      <alignment horizontal="center"/>
    </xf>
    <xf numFmtId="0" fontId="16" fillId="0" borderId="6" xfId="0" applyFont="1" applyBorder="1" applyAlignment="1">
      <alignment horizontal="center" vertical="center"/>
    </xf>
    <xf numFmtId="177" fontId="10" fillId="0" borderId="7" xfId="0" applyNumberFormat="1" applyFont="1" applyBorder="1" applyAlignment="1" applyProtection="1">
      <alignment horizontal="left" vertical="center" indent="2"/>
      <protection locked="0"/>
    </xf>
    <xf numFmtId="0" fontId="10" fillId="0" borderId="0" xfId="0" applyFont="1" applyAlignment="1">
      <alignment horizontal="center" vertical="center" wrapText="1"/>
    </xf>
    <xf numFmtId="0" fontId="17" fillId="0" borderId="0" xfId="0" applyFont="1" applyAlignment="1"/>
    <xf numFmtId="0" fontId="15" fillId="0" borderId="0" xfId="0" applyFont="1" applyAlignment="1"/>
    <xf numFmtId="0" fontId="3" fillId="0" borderId="9" xfId="0" applyFont="1" applyBorder="1" applyAlignment="1">
      <alignment horizontal="center" vertical="center"/>
    </xf>
    <xf numFmtId="177" fontId="10" fillId="0" borderId="10" xfId="0" applyNumberFormat="1" applyFont="1" applyBorder="1" applyAlignment="1" applyProtection="1">
      <alignment horizontal="left" vertical="center" indent="2"/>
      <protection locked="0"/>
    </xf>
    <xf numFmtId="0" fontId="17" fillId="0" borderId="0" xfId="0" applyFont="1" applyAlignment="1">
      <alignment horizontal="left" indent="2"/>
    </xf>
    <xf numFmtId="0" fontId="17" fillId="0" borderId="0" xfId="0" applyFont="1" applyAlignment="1">
      <alignment horizontal="left" indent="3"/>
    </xf>
    <xf numFmtId="0" fontId="15" fillId="0" borderId="0" xfId="0" applyFont="1" applyAlignment="1">
      <alignment horizontal="left" indent="1"/>
    </xf>
    <xf numFmtId="0" fontId="17" fillId="0" borderId="0" xfId="0" applyFont="1" applyAlignment="1">
      <alignment horizontal="left"/>
    </xf>
    <xf numFmtId="0" fontId="1" fillId="0" borderId="0" xfId="0" applyFont="1" applyAlignment="1">
      <alignment horizontal="centerContinuous"/>
    </xf>
    <xf numFmtId="0" fontId="1" fillId="0" borderId="0" xfId="0" applyFont="1" applyAlignment="1">
      <alignment horizontal="centerContinuous" wrapText="1"/>
    </xf>
    <xf numFmtId="0" fontId="18" fillId="0" borderId="0" xfId="0" applyFont="1" applyAlignment="1">
      <alignment horizontal="left" indent="1"/>
    </xf>
    <xf numFmtId="0" fontId="19" fillId="0" borderId="0" xfId="0" applyFont="1" applyAlignment="1"/>
    <xf numFmtId="0" fontId="19" fillId="0" borderId="0" xfId="0" applyFont="1" applyAlignment="1">
      <alignment wrapText="1"/>
    </xf>
    <xf numFmtId="0" fontId="19" fillId="0" borderId="0" xfId="0" quotePrefix="1" applyFont="1" applyAlignment="1"/>
    <xf numFmtId="179" fontId="19" fillId="0" borderId="0" xfId="0" quotePrefix="1" applyNumberFormat="1" applyFont="1" applyAlignment="1"/>
    <xf numFmtId="179" fontId="1" fillId="0" borderId="0" xfId="0" quotePrefix="1" applyNumberFormat="1" applyFont="1" applyAlignment="1"/>
    <xf numFmtId="0" fontId="3" fillId="0" borderId="0" xfId="0" applyFont="1" applyAlignment="1">
      <alignment horizontal="right"/>
    </xf>
    <xf numFmtId="0" fontId="3" fillId="0" borderId="0" xfId="0" applyFont="1" applyAlignment="1"/>
    <xf numFmtId="0" fontId="3" fillId="0" borderId="0" xfId="0" applyFont="1" applyAlignment="1">
      <alignment horizontal="right" wrapText="1"/>
    </xf>
    <xf numFmtId="180" fontId="3" fillId="0" borderId="0" xfId="0" applyNumberFormat="1" applyFont="1" applyAlignment="1"/>
    <xf numFmtId="181" fontId="3" fillId="0" borderId="0" xfId="0" applyNumberFormat="1" applyFont="1" applyAlignment="1"/>
    <xf numFmtId="0" fontId="1" fillId="0" borderId="0" xfId="0" applyFont="1" applyAlignment="1">
      <alignment horizontal="center"/>
    </xf>
    <xf numFmtId="0" fontId="20" fillId="0" borderId="0" xfId="0" applyFont="1" applyAlignment="1"/>
    <xf numFmtId="0" fontId="3" fillId="0" borderId="11" xfId="0" applyFont="1" applyBorder="1" applyAlignment="1">
      <alignment horizontal="centerContinuous"/>
    </xf>
    <xf numFmtId="0" fontId="3" fillId="0" borderId="12" xfId="0" applyFont="1" applyBorder="1" applyAlignment="1">
      <alignment horizontal="centerContinuous"/>
    </xf>
    <xf numFmtId="0" fontId="3" fillId="0" borderId="13" xfId="0" applyFont="1" applyBorder="1" applyAlignment="1">
      <alignment horizontal="centerContinuous"/>
    </xf>
    <xf numFmtId="0" fontId="3" fillId="0" borderId="14" xfId="0" applyFont="1" applyBorder="1" applyAlignment="1">
      <alignment horizontal="center"/>
    </xf>
    <xf numFmtId="0" fontId="1" fillId="0" borderId="15" xfId="0" applyFont="1" applyBorder="1" applyAlignment="1">
      <alignment horizontal="center"/>
    </xf>
    <xf numFmtId="0" fontId="3" fillId="0" borderId="16" xfId="0" applyFont="1" applyBorder="1" applyAlignment="1">
      <alignment horizontal="centerContinuous"/>
    </xf>
    <xf numFmtId="0" fontId="3" fillId="0" borderId="17" xfId="0" applyFont="1" applyBorder="1" applyAlignment="1">
      <alignment horizontal="centerContinuous"/>
    </xf>
    <xf numFmtId="0" fontId="3" fillId="0" borderId="18" xfId="0" applyFont="1" applyBorder="1" applyAlignment="1">
      <alignment horizontal="centerContinuous"/>
    </xf>
    <xf numFmtId="0" fontId="3" fillId="0" borderId="8" xfId="0" applyFont="1" applyBorder="1" applyAlignment="1">
      <alignment horizontal="center"/>
    </xf>
    <xf numFmtId="0" fontId="21" fillId="0" borderId="0" xfId="0" applyFont="1" applyAlignment="1">
      <alignment horizontal="left" indent="1"/>
    </xf>
    <xf numFmtId="0" fontId="22" fillId="0" borderId="2" xfId="0" applyFont="1" applyBorder="1" applyAlignment="1">
      <alignment horizontal="left" indent="1"/>
    </xf>
    <xf numFmtId="0" fontId="3" fillId="0" borderId="3" xfId="0" applyFont="1" applyBorder="1" applyAlignment="1"/>
    <xf numFmtId="0" fontId="3" fillId="0" borderId="4" xfId="0" applyFont="1" applyBorder="1" applyAlignment="1"/>
    <xf numFmtId="0" fontId="3" fillId="0" borderId="1" xfId="0" applyFont="1" applyBorder="1" applyAlignment="1"/>
    <xf numFmtId="0" fontId="22" fillId="0" borderId="11" xfId="0" applyFont="1" applyBorder="1" applyAlignment="1">
      <alignment horizontal="left" indent="1"/>
    </xf>
    <xf numFmtId="0" fontId="3" fillId="0" borderId="12" xfId="0" applyFont="1" applyBorder="1" applyAlignment="1"/>
    <xf numFmtId="0" fontId="3" fillId="0" borderId="13" xfId="0" applyFont="1" applyBorder="1" applyAlignment="1"/>
    <xf numFmtId="0" fontId="3" fillId="0" borderId="14" xfId="0" applyFont="1" applyBorder="1" applyAlignment="1"/>
    <xf numFmtId="0" fontId="23" fillId="0" borderId="0" xfId="0" applyFont="1" applyAlignment="1">
      <alignment shrinkToFit="1"/>
    </xf>
    <xf numFmtId="0" fontId="22" fillId="0" borderId="16" xfId="0" applyFont="1" applyBorder="1" applyAlignment="1">
      <alignment horizontal="left" indent="1"/>
    </xf>
    <xf numFmtId="0" fontId="3" fillId="0" borderId="17" xfId="0" applyFont="1" applyBorder="1" applyAlignment="1"/>
    <xf numFmtId="0" fontId="3" fillId="0" borderId="18" xfId="0" applyFont="1" applyBorder="1" applyAlignment="1"/>
    <xf numFmtId="0" fontId="3" fillId="0" borderId="8" xfId="0" applyFont="1" applyBorder="1" applyAlignment="1"/>
    <xf numFmtId="0" fontId="3" fillId="0" borderId="19" xfId="0" applyFont="1" applyBorder="1" applyAlignment="1"/>
    <xf numFmtId="0" fontId="3" fillId="0" borderId="20" xfId="0" applyFont="1" applyBorder="1" applyAlignment="1"/>
    <xf numFmtId="0" fontId="3" fillId="0" borderId="21" xfId="0" applyFont="1" applyBorder="1" applyAlignment="1"/>
    <xf numFmtId="0" fontId="3" fillId="0" borderId="22" xfId="0" applyFont="1" applyBorder="1" applyAlignment="1"/>
    <xf numFmtId="0" fontId="26" fillId="0" borderId="0" xfId="0" applyFont="1" applyAlignment="1"/>
    <xf numFmtId="0" fontId="7" fillId="0" borderId="0" xfId="0" applyFont="1" applyAlignment="1">
      <alignment horizontal="centerContinuous"/>
    </xf>
    <xf numFmtId="0" fontId="7" fillId="0" borderId="0" xfId="0" applyFont="1" applyAlignment="1">
      <alignment horizontal="centerContinuous" wrapText="1"/>
    </xf>
    <xf numFmtId="0" fontId="1" fillId="0" borderId="0" xfId="0" quotePrefix="1" applyFont="1" applyAlignment="1">
      <alignment horizontal="right"/>
    </xf>
    <xf numFmtId="0" fontId="13"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quotePrefix="1" applyFont="1" applyBorder="1" applyAlignment="1">
      <alignment horizontal="center" vertical="center"/>
    </xf>
    <xf numFmtId="0" fontId="10" fillId="0" borderId="1" xfId="0" applyFont="1" applyBorder="1" applyAlignment="1" applyProtection="1">
      <alignment horizontal="left" vertical="center" wrapText="1" indent="1"/>
      <protection locked="0"/>
    </xf>
    <xf numFmtId="182" fontId="10" fillId="0" borderId="1" xfId="0" applyNumberFormat="1" applyFont="1" applyBorder="1" applyAlignment="1" applyProtection="1">
      <alignment horizontal="center" vertical="center"/>
      <protection locked="0"/>
    </xf>
    <xf numFmtId="0" fontId="11" fillId="0" borderId="1" xfId="0" applyFont="1" applyBorder="1" applyAlignment="1" applyProtection="1">
      <alignment vertical="center" wrapText="1"/>
      <protection locked="0"/>
    </xf>
    <xf numFmtId="0" fontId="19" fillId="0" borderId="0" xfId="0" applyFont="1" applyAlignment="1">
      <alignment horizontal="right"/>
    </xf>
    <xf numFmtId="0" fontId="15" fillId="0" borderId="0" xfId="0" applyFont="1" applyAlignment="1">
      <alignment horizontal="center" vertical="center"/>
    </xf>
    <xf numFmtId="0" fontId="7" fillId="0" borderId="0" xfId="0" applyFont="1" applyAlignment="1">
      <alignment wrapText="1"/>
    </xf>
    <xf numFmtId="0" fontId="1" fillId="0" borderId="0" xfId="0" applyFont="1" applyAlignment="1" applyProtection="1">
      <alignment horizontal="right" shrinkToFit="1"/>
      <protection locked="0"/>
    </xf>
    <xf numFmtId="0" fontId="0" fillId="0" borderId="0" xfId="0" applyAlignment="1"/>
    <xf numFmtId="57" fontId="0" fillId="0" borderId="0" xfId="0" applyNumberFormat="1" applyAlignment="1"/>
    <xf numFmtId="0" fontId="30" fillId="0" borderId="0" xfId="0" applyFont="1" applyAlignment="1">
      <alignment horizontal="left" vertical="center"/>
    </xf>
    <xf numFmtId="0" fontId="0" fillId="0" borderId="15" xfId="0" applyBorder="1" applyAlignment="1">
      <alignment wrapText="1"/>
    </xf>
    <xf numFmtId="0" fontId="0" fillId="0" borderId="0" xfId="0" applyAlignment="1">
      <alignment wrapText="1"/>
    </xf>
    <xf numFmtId="0" fontId="0" fillId="0" borderId="4" xfId="0" applyBorder="1" applyAlignment="1">
      <alignment vertical="center" wrapText="1"/>
    </xf>
    <xf numFmtId="0" fontId="3" fillId="0" borderId="0" xfId="0" applyFont="1" applyAlignment="1" applyProtection="1">
      <protection locked="0"/>
    </xf>
    <xf numFmtId="0" fontId="32" fillId="0" borderId="0" xfId="0" applyFont="1" applyAlignment="1" applyProtection="1">
      <protection locked="0"/>
    </xf>
    <xf numFmtId="0" fontId="32" fillId="0" borderId="0" xfId="0" applyFont="1" applyAlignment="1"/>
    <xf numFmtId="0" fontId="1" fillId="0" borderId="0" xfId="0" quotePrefix="1" applyFont="1" applyAlignment="1">
      <alignment horizontal="center" shrinkToFit="1"/>
    </xf>
    <xf numFmtId="0" fontId="0" fillId="0" borderId="0" xfId="0" applyAlignment="1" applyProtection="1">
      <protection locked="0"/>
    </xf>
    <xf numFmtId="0" fontId="1" fillId="0" borderId="0" xfId="0" quotePrefix="1" applyFont="1" applyAlignment="1">
      <alignment horizontal="center"/>
    </xf>
    <xf numFmtId="0" fontId="1" fillId="0" borderId="0" xfId="0" quotePrefix="1" applyFont="1" applyAlignment="1">
      <alignment horizontal="left"/>
    </xf>
    <xf numFmtId="0" fontId="34" fillId="0" borderId="1" xfId="0" applyFont="1" applyBorder="1" applyAlignment="1" applyProtection="1">
      <alignment horizontal="left" vertical="center" wrapText="1" indent="1"/>
      <protection locked="0"/>
    </xf>
    <xf numFmtId="176" fontId="3" fillId="0" borderId="0" xfId="0" applyNumberFormat="1" applyFont="1" applyAlignment="1" applyProtection="1">
      <alignment horizontal="right"/>
      <protection locked="0"/>
    </xf>
    <xf numFmtId="0" fontId="10" fillId="0" borderId="5" xfId="0" quotePrefix="1" applyFont="1" applyBorder="1" applyAlignment="1">
      <alignment horizontal="center" vertical="center"/>
    </xf>
    <xf numFmtId="0" fontId="10" fillId="0" borderId="8" xfId="0" quotePrefix="1" applyFont="1" applyBorder="1" applyAlignment="1">
      <alignment horizontal="center" vertical="center"/>
    </xf>
    <xf numFmtId="0" fontId="10" fillId="0" borderId="5" xfId="0" applyFont="1" applyBorder="1" applyAlignment="1" applyProtection="1">
      <alignment horizontal="left" vertical="center" wrapText="1" indent="1"/>
      <protection locked="0"/>
    </xf>
    <xf numFmtId="0" fontId="10" fillId="0" borderId="8" xfId="0" applyFont="1" applyBorder="1" applyAlignment="1" applyProtection="1">
      <alignment horizontal="left" vertical="center" wrapText="1" indent="1"/>
      <protection locked="0"/>
    </xf>
    <xf numFmtId="0" fontId="16" fillId="0" borderId="5"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178" fontId="10" fillId="0" borderId="5" xfId="0" applyNumberFormat="1" applyFont="1" applyBorder="1" applyAlignment="1">
      <alignment horizontal="left" vertical="center" indent="2"/>
    </xf>
    <xf numFmtId="178" fontId="10" fillId="0" borderId="8" xfId="0" applyNumberFormat="1" applyFont="1" applyBorder="1" applyAlignment="1">
      <alignment horizontal="left" vertical="center" indent="2"/>
    </xf>
    <xf numFmtId="0" fontId="10" fillId="0" borderId="5" xfId="0" applyFont="1" applyBorder="1" applyAlignment="1" applyProtection="1">
      <alignment horizontal="left" vertical="center" wrapText="1" shrinkToFit="1"/>
      <protection locked="0"/>
    </xf>
    <xf numFmtId="0" fontId="10" fillId="0" borderId="8" xfId="0" applyFont="1" applyBorder="1" applyAlignment="1" applyProtection="1">
      <alignment horizontal="left" vertical="center" wrapText="1" shrinkToFit="1"/>
      <protection locked="0"/>
    </xf>
    <xf numFmtId="0" fontId="33" fillId="0" borderId="0" xfId="0" applyFont="1" applyAlignment="1" applyProtection="1">
      <alignment shrinkToFit="1"/>
      <protection locked="0"/>
    </xf>
    <xf numFmtId="0" fontId="10" fillId="0" borderId="2" xfId="0" applyFont="1" applyBorder="1" applyAlignment="1">
      <alignment horizontal="center" vertical="center" wrapText="1"/>
    </xf>
    <xf numFmtId="0" fontId="0" fillId="0" borderId="3" xfId="0" applyBorder="1" applyAlignment="1">
      <alignment horizontal="center" vertical="center" wrapText="1"/>
    </xf>
    <xf numFmtId="0" fontId="29" fillId="0" borderId="0" xfId="0" applyFont="1" applyAlignment="1">
      <alignment horizontal="left" vertical="center" wrapText="1"/>
    </xf>
    <xf numFmtId="0" fontId="14" fillId="0" borderId="0" xfId="0" applyFont="1" applyAlignment="1">
      <alignment horizontal="left"/>
    </xf>
    <xf numFmtId="0" fontId="0" fillId="0" borderId="0" xfId="0" applyAlignment="1">
      <alignment horizontal="left"/>
    </xf>
    <xf numFmtId="0" fontId="3" fillId="0" borderId="0" xfId="0" applyFont="1" applyAlignment="1" applyProtection="1">
      <alignment horizontal="right"/>
      <protection locked="0"/>
    </xf>
    <xf numFmtId="0" fontId="16" fillId="0" borderId="0" xfId="0" applyFont="1" applyAlignment="1">
      <alignment horizontal="center" vertical="center" wrapText="1"/>
    </xf>
    <xf numFmtId="0" fontId="15" fillId="0" borderId="0" xfId="0" applyFont="1" applyAlignment="1">
      <alignment horizontal="center" vertical="center"/>
    </xf>
    <xf numFmtId="0" fontId="35" fillId="0" borderId="2" xfId="0" applyFont="1" applyBorder="1" applyAlignment="1" applyProtection="1">
      <alignment horizontal="left" vertical="center" wrapText="1" indent="1"/>
      <protection locked="0"/>
    </xf>
    <xf numFmtId="0" fontId="28" fillId="0" borderId="3" xfId="0" applyFont="1" applyBorder="1" applyAlignment="1" applyProtection="1">
      <alignment horizontal="left" wrapText="1" indent="1"/>
      <protection locked="0"/>
    </xf>
    <xf numFmtId="0" fontId="27" fillId="0" borderId="2" xfId="0" applyFont="1" applyBorder="1" applyAlignment="1" applyProtection="1">
      <alignment horizontal="left" vertical="center" wrapText="1" indent="1"/>
      <protection locked="0"/>
    </xf>
    <xf numFmtId="0" fontId="27" fillId="0" borderId="3" xfId="0" applyFont="1" applyBorder="1" applyAlignment="1" applyProtection="1">
      <alignment horizontal="left" vertical="center" wrapText="1" indent="1"/>
      <protection locked="0"/>
    </xf>
    <xf numFmtId="0" fontId="27" fillId="0" borderId="4" xfId="0" applyFont="1" applyBorder="1" applyAlignment="1" applyProtection="1">
      <alignment horizontal="left" vertical="center" wrapText="1" indent="1"/>
      <protection locked="0"/>
    </xf>
    <xf numFmtId="0" fontId="26" fillId="0" borderId="0" xfId="0" applyFont="1" applyAlignment="1" applyProtection="1">
      <alignment shrinkToFit="1"/>
      <protection locked="0"/>
    </xf>
    <xf numFmtId="0" fontId="0" fillId="0" borderId="3" xfId="0" applyBorder="1" applyAlignment="1"/>
    <xf numFmtId="0" fontId="0" fillId="0" borderId="4" xfId="0" applyBorder="1" applyAlignment="1"/>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482600</xdr:colOff>
      <xdr:row>31</xdr:row>
      <xdr:rowOff>0</xdr:rowOff>
    </xdr:from>
    <xdr:to>
      <xdr:col>7</xdr:col>
      <xdr:colOff>0</xdr:colOff>
      <xdr:row>31</xdr:row>
      <xdr:rowOff>0</xdr:rowOff>
    </xdr:to>
    <xdr:cxnSp macro="">
      <xdr:nvCxnSpPr>
        <xdr:cNvPr id="2" name="直線コネクタ 1">
          <a:extLst>
            <a:ext uri="{FF2B5EF4-FFF2-40B4-BE49-F238E27FC236}">
              <a16:creationId xmlns:a16="http://schemas.microsoft.com/office/drawing/2014/main" id="{D404B500-9234-4294-B4E4-649240C517EE}"/>
            </a:ext>
          </a:extLst>
        </xdr:cNvPr>
        <xdr:cNvCxnSpPr/>
      </xdr:nvCxnSpPr>
      <xdr:spPr>
        <a:xfrm>
          <a:off x="4981575" y="7134225"/>
          <a:ext cx="1981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285750</xdr:colOff>
      <xdr:row>31</xdr:row>
      <xdr:rowOff>0</xdr:rowOff>
    </xdr:from>
    <xdr:to>
      <xdr:col>5</xdr:col>
      <xdr:colOff>0</xdr:colOff>
      <xdr:row>31</xdr:row>
      <xdr:rowOff>0</xdr:rowOff>
    </xdr:to>
    <xdr:cxnSp macro="">
      <xdr:nvCxnSpPr>
        <xdr:cNvPr id="3" name="直線コネクタ 2">
          <a:extLst>
            <a:ext uri="{FF2B5EF4-FFF2-40B4-BE49-F238E27FC236}">
              <a16:creationId xmlns:a16="http://schemas.microsoft.com/office/drawing/2014/main" id="{56847BA1-6DC3-489F-BEA1-2E63B6F1AC92}"/>
            </a:ext>
          </a:extLst>
        </xdr:cNvPr>
        <xdr:cNvCxnSpPr/>
      </xdr:nvCxnSpPr>
      <xdr:spPr>
        <a:xfrm>
          <a:off x="2352675" y="7134225"/>
          <a:ext cx="21431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285750</xdr:colOff>
      <xdr:row>30</xdr:row>
      <xdr:rowOff>0</xdr:rowOff>
    </xdr:from>
    <xdr:to>
      <xdr:col>5</xdr:col>
      <xdr:colOff>0</xdr:colOff>
      <xdr:row>30</xdr:row>
      <xdr:rowOff>0</xdr:rowOff>
    </xdr:to>
    <xdr:cxnSp macro="">
      <xdr:nvCxnSpPr>
        <xdr:cNvPr id="4" name="直線コネクタ 3">
          <a:extLst>
            <a:ext uri="{FF2B5EF4-FFF2-40B4-BE49-F238E27FC236}">
              <a16:creationId xmlns:a16="http://schemas.microsoft.com/office/drawing/2014/main" id="{16BC025F-076A-4363-9B1A-C7CF9EAFBEA4}"/>
            </a:ext>
          </a:extLst>
        </xdr:cNvPr>
        <xdr:cNvCxnSpPr/>
      </xdr:nvCxnSpPr>
      <xdr:spPr>
        <a:xfrm>
          <a:off x="2352675" y="6877050"/>
          <a:ext cx="2143125"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485775</xdr:colOff>
      <xdr:row>30</xdr:row>
      <xdr:rowOff>0</xdr:rowOff>
    </xdr:from>
    <xdr:to>
      <xdr:col>6</xdr:col>
      <xdr:colOff>1184413</xdr:colOff>
      <xdr:row>30</xdr:row>
      <xdr:rowOff>0</xdr:rowOff>
    </xdr:to>
    <xdr:cxnSp macro="">
      <xdr:nvCxnSpPr>
        <xdr:cNvPr id="5" name="直線コネクタ 4">
          <a:extLst>
            <a:ext uri="{FF2B5EF4-FFF2-40B4-BE49-F238E27FC236}">
              <a16:creationId xmlns:a16="http://schemas.microsoft.com/office/drawing/2014/main" id="{AE6A403E-B442-4BC8-B258-1726850ACE02}"/>
            </a:ext>
          </a:extLst>
        </xdr:cNvPr>
        <xdr:cNvCxnSpPr/>
      </xdr:nvCxnSpPr>
      <xdr:spPr>
        <a:xfrm>
          <a:off x="4978400" y="6877050"/>
          <a:ext cx="1962288"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482600</xdr:colOff>
      <xdr:row>31</xdr:row>
      <xdr:rowOff>0</xdr:rowOff>
    </xdr:from>
    <xdr:to>
      <xdr:col>7</xdr:col>
      <xdr:colOff>0</xdr:colOff>
      <xdr:row>31</xdr:row>
      <xdr:rowOff>0</xdr:rowOff>
    </xdr:to>
    <xdr:cxnSp macro="">
      <xdr:nvCxnSpPr>
        <xdr:cNvPr id="6" name="直線コネクタ 5">
          <a:extLst>
            <a:ext uri="{FF2B5EF4-FFF2-40B4-BE49-F238E27FC236}">
              <a16:creationId xmlns:a16="http://schemas.microsoft.com/office/drawing/2014/main" id="{4199D363-BE26-4AD6-916E-CFD403558447}"/>
            </a:ext>
          </a:extLst>
        </xdr:cNvPr>
        <xdr:cNvCxnSpPr/>
      </xdr:nvCxnSpPr>
      <xdr:spPr>
        <a:xfrm>
          <a:off x="4610100" y="6838950"/>
          <a:ext cx="17811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285750</xdr:colOff>
      <xdr:row>31</xdr:row>
      <xdr:rowOff>0</xdr:rowOff>
    </xdr:from>
    <xdr:to>
      <xdr:col>5</xdr:col>
      <xdr:colOff>0</xdr:colOff>
      <xdr:row>31</xdr:row>
      <xdr:rowOff>0</xdr:rowOff>
    </xdr:to>
    <xdr:cxnSp macro="">
      <xdr:nvCxnSpPr>
        <xdr:cNvPr id="7" name="直線コネクタ 6">
          <a:extLst>
            <a:ext uri="{FF2B5EF4-FFF2-40B4-BE49-F238E27FC236}">
              <a16:creationId xmlns:a16="http://schemas.microsoft.com/office/drawing/2014/main" id="{170A189A-2451-475E-B0A3-F260A9332662}"/>
            </a:ext>
          </a:extLst>
        </xdr:cNvPr>
        <xdr:cNvCxnSpPr/>
      </xdr:nvCxnSpPr>
      <xdr:spPr>
        <a:xfrm>
          <a:off x="2181225" y="6838950"/>
          <a:ext cx="19431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285750</xdr:colOff>
      <xdr:row>30</xdr:row>
      <xdr:rowOff>0</xdr:rowOff>
    </xdr:from>
    <xdr:to>
      <xdr:col>5</xdr:col>
      <xdr:colOff>0</xdr:colOff>
      <xdr:row>30</xdr:row>
      <xdr:rowOff>0</xdr:rowOff>
    </xdr:to>
    <xdr:cxnSp macro="">
      <xdr:nvCxnSpPr>
        <xdr:cNvPr id="8" name="直線コネクタ 7">
          <a:extLst>
            <a:ext uri="{FF2B5EF4-FFF2-40B4-BE49-F238E27FC236}">
              <a16:creationId xmlns:a16="http://schemas.microsoft.com/office/drawing/2014/main" id="{3E8F5D99-61A0-42CA-8ABE-AB14DFF5427E}"/>
            </a:ext>
          </a:extLst>
        </xdr:cNvPr>
        <xdr:cNvCxnSpPr/>
      </xdr:nvCxnSpPr>
      <xdr:spPr>
        <a:xfrm>
          <a:off x="2181225" y="6581775"/>
          <a:ext cx="194310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482600</xdr:colOff>
      <xdr:row>30</xdr:row>
      <xdr:rowOff>0</xdr:rowOff>
    </xdr:from>
    <xdr:to>
      <xdr:col>6</xdr:col>
      <xdr:colOff>736449</xdr:colOff>
      <xdr:row>30</xdr:row>
      <xdr:rowOff>0</xdr:rowOff>
    </xdr:to>
    <xdr:cxnSp macro="">
      <xdr:nvCxnSpPr>
        <xdr:cNvPr id="9" name="直線コネクタ 8">
          <a:extLst>
            <a:ext uri="{FF2B5EF4-FFF2-40B4-BE49-F238E27FC236}">
              <a16:creationId xmlns:a16="http://schemas.microsoft.com/office/drawing/2014/main" id="{BD1FE66A-6A97-4678-8000-05C2F8313095}"/>
            </a:ext>
          </a:extLst>
        </xdr:cNvPr>
        <xdr:cNvCxnSpPr/>
      </xdr:nvCxnSpPr>
      <xdr:spPr>
        <a:xfrm>
          <a:off x="4610100" y="6581775"/>
          <a:ext cx="1400024"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400050</xdr:colOff>
      <xdr:row>35</xdr:row>
      <xdr:rowOff>31750</xdr:rowOff>
    </xdr:from>
    <xdr:to>
      <xdr:col>5</xdr:col>
      <xdr:colOff>146050</xdr:colOff>
      <xdr:row>35</xdr:row>
      <xdr:rowOff>31750</xdr:rowOff>
    </xdr:to>
    <xdr:cxnSp macro="">
      <xdr:nvCxnSpPr>
        <xdr:cNvPr id="2" name="直線コネクタ 1">
          <a:extLst>
            <a:ext uri="{FF2B5EF4-FFF2-40B4-BE49-F238E27FC236}">
              <a16:creationId xmlns:a16="http://schemas.microsoft.com/office/drawing/2014/main" id="{FAE43942-F0F8-4DF1-B21F-85AA63C7EB9F}"/>
            </a:ext>
          </a:extLst>
        </xdr:cNvPr>
        <xdr:cNvCxnSpPr/>
      </xdr:nvCxnSpPr>
      <xdr:spPr>
        <a:xfrm>
          <a:off x="4524375" y="9191625"/>
          <a:ext cx="1704975" cy="0"/>
        </a:xfrm>
        <a:prstGeom prst="line">
          <a:avLst/>
        </a:prstGeom>
        <a:ln cmpd="dbl"/>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400050</xdr:colOff>
      <xdr:row>35</xdr:row>
      <xdr:rowOff>31750</xdr:rowOff>
    </xdr:from>
    <xdr:to>
      <xdr:col>5</xdr:col>
      <xdr:colOff>146050</xdr:colOff>
      <xdr:row>35</xdr:row>
      <xdr:rowOff>31750</xdr:rowOff>
    </xdr:to>
    <xdr:cxnSp macro="">
      <xdr:nvCxnSpPr>
        <xdr:cNvPr id="3" name="直線コネクタ 2">
          <a:extLst>
            <a:ext uri="{FF2B5EF4-FFF2-40B4-BE49-F238E27FC236}">
              <a16:creationId xmlns:a16="http://schemas.microsoft.com/office/drawing/2014/main" id="{C609062A-ABDC-4AB9-8C8A-DD7B1A228B51}"/>
            </a:ext>
          </a:extLst>
        </xdr:cNvPr>
        <xdr:cNvCxnSpPr/>
      </xdr:nvCxnSpPr>
      <xdr:spPr>
        <a:xfrm>
          <a:off x="4191000" y="8963025"/>
          <a:ext cx="1552575" cy="0"/>
        </a:xfrm>
        <a:prstGeom prst="line">
          <a:avLst/>
        </a:prstGeom>
        <a:ln cmpd="dbl"/>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1181100</xdr:colOff>
      <xdr:row>29</xdr:row>
      <xdr:rowOff>25400</xdr:rowOff>
    </xdr:from>
    <xdr:to>
      <xdr:col>6</xdr:col>
      <xdr:colOff>167407</xdr:colOff>
      <xdr:row>29</xdr:row>
      <xdr:rowOff>25400</xdr:rowOff>
    </xdr:to>
    <xdr:cxnSp macro="">
      <xdr:nvCxnSpPr>
        <xdr:cNvPr id="2" name="直線コネクタ 1">
          <a:extLst>
            <a:ext uri="{FF2B5EF4-FFF2-40B4-BE49-F238E27FC236}">
              <a16:creationId xmlns:a16="http://schemas.microsoft.com/office/drawing/2014/main" id="{D850BB1A-66FD-464B-AFF3-773E54E7C8BE}"/>
            </a:ext>
          </a:extLst>
        </xdr:cNvPr>
        <xdr:cNvCxnSpPr/>
      </xdr:nvCxnSpPr>
      <xdr:spPr>
        <a:xfrm>
          <a:off x="4276725" y="7629525"/>
          <a:ext cx="1745382" cy="0"/>
        </a:xfrm>
        <a:prstGeom prst="line">
          <a:avLst/>
        </a:prstGeom>
        <a:ln cmpd="dbl"/>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1181100</xdr:colOff>
      <xdr:row>29</xdr:row>
      <xdr:rowOff>25400</xdr:rowOff>
    </xdr:from>
    <xdr:to>
      <xdr:col>6</xdr:col>
      <xdr:colOff>167407</xdr:colOff>
      <xdr:row>29</xdr:row>
      <xdr:rowOff>25400</xdr:rowOff>
    </xdr:to>
    <xdr:cxnSp macro="">
      <xdr:nvCxnSpPr>
        <xdr:cNvPr id="3" name="直線コネクタ 2">
          <a:extLst>
            <a:ext uri="{FF2B5EF4-FFF2-40B4-BE49-F238E27FC236}">
              <a16:creationId xmlns:a16="http://schemas.microsoft.com/office/drawing/2014/main" id="{AE5A3128-2C14-45EF-9307-3F44C656166B}"/>
            </a:ext>
          </a:extLst>
        </xdr:cNvPr>
        <xdr:cNvCxnSpPr/>
      </xdr:nvCxnSpPr>
      <xdr:spPr>
        <a:xfrm>
          <a:off x="4029075" y="7143750"/>
          <a:ext cx="1526307" cy="0"/>
        </a:xfrm>
        <a:prstGeom prst="line">
          <a:avLst/>
        </a:prstGeom>
        <a:ln cmpd="dbl"/>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3FB7F-44C2-4752-8708-EEBC54806ADC}">
  <sheetPr>
    <pageSetUpPr fitToPage="1"/>
  </sheetPr>
  <dimension ref="A1:S55"/>
  <sheetViews>
    <sheetView showZeros="0" tabSelected="1" view="pageBreakPreview" topLeftCell="A30" zoomScaleNormal="100" zoomScaleSheetLayoutView="100" workbookViewId="0">
      <selection activeCell="E14" sqref="E14"/>
    </sheetView>
  </sheetViews>
  <sheetFormatPr defaultColWidth="8.25" defaultRowHeight="18"/>
  <cols>
    <col min="1" max="1" width="4.33203125" style="89" customWidth="1"/>
    <col min="2" max="2" width="22.75" style="89" customWidth="1"/>
    <col min="3" max="3" width="10.75" style="89" customWidth="1"/>
    <col min="4" max="4" width="4.75" style="89" customWidth="1"/>
    <col min="5" max="5" width="16.33203125" style="93" customWidth="1"/>
    <col min="6" max="6" width="16.5" style="89" customWidth="1"/>
    <col min="7" max="7" width="15.9140625" style="89" customWidth="1"/>
    <col min="8" max="8" width="2.4140625" style="89" customWidth="1"/>
    <col min="9" max="256" width="8.25" style="89"/>
    <col min="257" max="257" width="4" style="89" customWidth="1"/>
    <col min="258" max="258" width="20.83203125" style="89" customWidth="1"/>
    <col min="259" max="259" width="9.83203125" style="89" customWidth="1"/>
    <col min="260" max="260" width="4.33203125" style="89" customWidth="1"/>
    <col min="261" max="261" width="15" style="89" customWidth="1"/>
    <col min="262" max="262" width="15.08203125" style="89" customWidth="1"/>
    <col min="263" max="263" width="14.6640625" style="89" customWidth="1"/>
    <col min="264" max="264" width="2.4140625" style="89" customWidth="1"/>
    <col min="265" max="512" width="8.25" style="89"/>
    <col min="513" max="513" width="4" style="89" customWidth="1"/>
    <col min="514" max="514" width="20.83203125" style="89" customWidth="1"/>
    <col min="515" max="515" width="9.83203125" style="89" customWidth="1"/>
    <col min="516" max="516" width="4.33203125" style="89" customWidth="1"/>
    <col min="517" max="517" width="15" style="89" customWidth="1"/>
    <col min="518" max="518" width="15.08203125" style="89" customWidth="1"/>
    <col min="519" max="519" width="14.6640625" style="89" customWidth="1"/>
    <col min="520" max="520" width="2.4140625" style="89" customWidth="1"/>
    <col min="521" max="768" width="8.25" style="89"/>
    <col min="769" max="769" width="4" style="89" customWidth="1"/>
    <col min="770" max="770" width="20.83203125" style="89" customWidth="1"/>
    <col min="771" max="771" width="9.83203125" style="89" customWidth="1"/>
    <col min="772" max="772" width="4.33203125" style="89" customWidth="1"/>
    <col min="773" max="773" width="15" style="89" customWidth="1"/>
    <col min="774" max="774" width="15.08203125" style="89" customWidth="1"/>
    <col min="775" max="775" width="14.6640625" style="89" customWidth="1"/>
    <col min="776" max="776" width="2.4140625" style="89" customWidth="1"/>
    <col min="777" max="1024" width="8.25" style="89"/>
    <col min="1025" max="1025" width="4" style="89" customWidth="1"/>
    <col min="1026" max="1026" width="20.83203125" style="89" customWidth="1"/>
    <col min="1027" max="1027" width="9.83203125" style="89" customWidth="1"/>
    <col min="1028" max="1028" width="4.33203125" style="89" customWidth="1"/>
    <col min="1029" max="1029" width="15" style="89" customWidth="1"/>
    <col min="1030" max="1030" width="15.08203125" style="89" customWidth="1"/>
    <col min="1031" max="1031" width="14.6640625" style="89" customWidth="1"/>
    <col min="1032" max="1032" width="2.4140625" style="89" customWidth="1"/>
    <col min="1033" max="1280" width="8.25" style="89"/>
    <col min="1281" max="1281" width="4" style="89" customWidth="1"/>
    <col min="1282" max="1282" width="20.83203125" style="89" customWidth="1"/>
    <col min="1283" max="1283" width="9.83203125" style="89" customWidth="1"/>
    <col min="1284" max="1284" width="4.33203125" style="89" customWidth="1"/>
    <col min="1285" max="1285" width="15" style="89" customWidth="1"/>
    <col min="1286" max="1286" width="15.08203125" style="89" customWidth="1"/>
    <col min="1287" max="1287" width="14.6640625" style="89" customWidth="1"/>
    <col min="1288" max="1288" width="2.4140625" style="89" customWidth="1"/>
    <col min="1289" max="1536" width="8.25" style="89"/>
    <col min="1537" max="1537" width="4" style="89" customWidth="1"/>
    <col min="1538" max="1538" width="20.83203125" style="89" customWidth="1"/>
    <col min="1539" max="1539" width="9.83203125" style="89" customWidth="1"/>
    <col min="1540" max="1540" width="4.33203125" style="89" customWidth="1"/>
    <col min="1541" max="1541" width="15" style="89" customWidth="1"/>
    <col min="1542" max="1542" width="15.08203125" style="89" customWidth="1"/>
    <col min="1543" max="1543" width="14.6640625" style="89" customWidth="1"/>
    <col min="1544" max="1544" width="2.4140625" style="89" customWidth="1"/>
    <col min="1545" max="1792" width="8.25" style="89"/>
    <col min="1793" max="1793" width="4" style="89" customWidth="1"/>
    <col min="1794" max="1794" width="20.83203125" style="89" customWidth="1"/>
    <col min="1795" max="1795" width="9.83203125" style="89" customWidth="1"/>
    <col min="1796" max="1796" width="4.33203125" style="89" customWidth="1"/>
    <col min="1797" max="1797" width="15" style="89" customWidth="1"/>
    <col min="1798" max="1798" width="15.08203125" style="89" customWidth="1"/>
    <col min="1799" max="1799" width="14.6640625" style="89" customWidth="1"/>
    <col min="1800" max="1800" width="2.4140625" style="89" customWidth="1"/>
    <col min="1801" max="2048" width="8.25" style="89"/>
    <col min="2049" max="2049" width="4" style="89" customWidth="1"/>
    <col min="2050" max="2050" width="20.83203125" style="89" customWidth="1"/>
    <col min="2051" max="2051" width="9.83203125" style="89" customWidth="1"/>
    <col min="2052" max="2052" width="4.33203125" style="89" customWidth="1"/>
    <col min="2053" max="2053" width="15" style="89" customWidth="1"/>
    <col min="2054" max="2054" width="15.08203125" style="89" customWidth="1"/>
    <col min="2055" max="2055" width="14.6640625" style="89" customWidth="1"/>
    <col min="2056" max="2056" width="2.4140625" style="89" customWidth="1"/>
    <col min="2057" max="2304" width="8.25" style="89"/>
    <col min="2305" max="2305" width="4" style="89" customWidth="1"/>
    <col min="2306" max="2306" width="20.83203125" style="89" customWidth="1"/>
    <col min="2307" max="2307" width="9.83203125" style="89" customWidth="1"/>
    <col min="2308" max="2308" width="4.33203125" style="89" customWidth="1"/>
    <col min="2309" max="2309" width="15" style="89" customWidth="1"/>
    <col min="2310" max="2310" width="15.08203125" style="89" customWidth="1"/>
    <col min="2311" max="2311" width="14.6640625" style="89" customWidth="1"/>
    <col min="2312" max="2312" width="2.4140625" style="89" customWidth="1"/>
    <col min="2313" max="2560" width="8.25" style="89"/>
    <col min="2561" max="2561" width="4" style="89" customWidth="1"/>
    <col min="2562" max="2562" width="20.83203125" style="89" customWidth="1"/>
    <col min="2563" max="2563" width="9.83203125" style="89" customWidth="1"/>
    <col min="2564" max="2564" width="4.33203125" style="89" customWidth="1"/>
    <col min="2565" max="2565" width="15" style="89" customWidth="1"/>
    <col min="2566" max="2566" width="15.08203125" style="89" customWidth="1"/>
    <col min="2567" max="2567" width="14.6640625" style="89" customWidth="1"/>
    <col min="2568" max="2568" width="2.4140625" style="89" customWidth="1"/>
    <col min="2569" max="2816" width="8.25" style="89"/>
    <col min="2817" max="2817" width="4" style="89" customWidth="1"/>
    <col min="2818" max="2818" width="20.83203125" style="89" customWidth="1"/>
    <col min="2819" max="2819" width="9.83203125" style="89" customWidth="1"/>
    <col min="2820" max="2820" width="4.33203125" style="89" customWidth="1"/>
    <col min="2821" max="2821" width="15" style="89" customWidth="1"/>
    <col min="2822" max="2822" width="15.08203125" style="89" customWidth="1"/>
    <col min="2823" max="2823" width="14.6640625" style="89" customWidth="1"/>
    <col min="2824" max="2824" width="2.4140625" style="89" customWidth="1"/>
    <col min="2825" max="3072" width="8.25" style="89"/>
    <col min="3073" max="3073" width="4" style="89" customWidth="1"/>
    <col min="3074" max="3074" width="20.83203125" style="89" customWidth="1"/>
    <col min="3075" max="3075" width="9.83203125" style="89" customWidth="1"/>
    <col min="3076" max="3076" width="4.33203125" style="89" customWidth="1"/>
    <col min="3077" max="3077" width="15" style="89" customWidth="1"/>
    <col min="3078" max="3078" width="15.08203125" style="89" customWidth="1"/>
    <col min="3079" max="3079" width="14.6640625" style="89" customWidth="1"/>
    <col min="3080" max="3080" width="2.4140625" style="89" customWidth="1"/>
    <col min="3081" max="3328" width="8.25" style="89"/>
    <col min="3329" max="3329" width="4" style="89" customWidth="1"/>
    <col min="3330" max="3330" width="20.83203125" style="89" customWidth="1"/>
    <col min="3331" max="3331" width="9.83203125" style="89" customWidth="1"/>
    <col min="3332" max="3332" width="4.33203125" style="89" customWidth="1"/>
    <col min="3333" max="3333" width="15" style="89" customWidth="1"/>
    <col min="3334" max="3334" width="15.08203125" style="89" customWidth="1"/>
    <col min="3335" max="3335" width="14.6640625" style="89" customWidth="1"/>
    <col min="3336" max="3336" width="2.4140625" style="89" customWidth="1"/>
    <col min="3337" max="3584" width="8.25" style="89"/>
    <col min="3585" max="3585" width="4" style="89" customWidth="1"/>
    <col min="3586" max="3586" width="20.83203125" style="89" customWidth="1"/>
    <col min="3587" max="3587" width="9.83203125" style="89" customWidth="1"/>
    <col min="3588" max="3588" width="4.33203125" style="89" customWidth="1"/>
    <col min="3589" max="3589" width="15" style="89" customWidth="1"/>
    <col min="3590" max="3590" width="15.08203125" style="89" customWidth="1"/>
    <col min="3591" max="3591" width="14.6640625" style="89" customWidth="1"/>
    <col min="3592" max="3592" width="2.4140625" style="89" customWidth="1"/>
    <col min="3593" max="3840" width="8.25" style="89"/>
    <col min="3841" max="3841" width="4" style="89" customWidth="1"/>
    <col min="3842" max="3842" width="20.83203125" style="89" customWidth="1"/>
    <col min="3843" max="3843" width="9.83203125" style="89" customWidth="1"/>
    <col min="3844" max="3844" width="4.33203125" style="89" customWidth="1"/>
    <col min="3845" max="3845" width="15" style="89" customWidth="1"/>
    <col min="3846" max="3846" width="15.08203125" style="89" customWidth="1"/>
    <col min="3847" max="3847" width="14.6640625" style="89" customWidth="1"/>
    <col min="3848" max="3848" width="2.4140625" style="89" customWidth="1"/>
    <col min="3849" max="4096" width="8.25" style="89"/>
    <col min="4097" max="4097" width="4" style="89" customWidth="1"/>
    <col min="4098" max="4098" width="20.83203125" style="89" customWidth="1"/>
    <col min="4099" max="4099" width="9.83203125" style="89" customWidth="1"/>
    <col min="4100" max="4100" width="4.33203125" style="89" customWidth="1"/>
    <col min="4101" max="4101" width="15" style="89" customWidth="1"/>
    <col min="4102" max="4102" width="15.08203125" style="89" customWidth="1"/>
    <col min="4103" max="4103" width="14.6640625" style="89" customWidth="1"/>
    <col min="4104" max="4104" width="2.4140625" style="89" customWidth="1"/>
    <col min="4105" max="4352" width="8.25" style="89"/>
    <col min="4353" max="4353" width="4" style="89" customWidth="1"/>
    <col min="4354" max="4354" width="20.83203125" style="89" customWidth="1"/>
    <col min="4355" max="4355" width="9.83203125" style="89" customWidth="1"/>
    <col min="4356" max="4356" width="4.33203125" style="89" customWidth="1"/>
    <col min="4357" max="4357" width="15" style="89" customWidth="1"/>
    <col min="4358" max="4358" width="15.08203125" style="89" customWidth="1"/>
    <col min="4359" max="4359" width="14.6640625" style="89" customWidth="1"/>
    <col min="4360" max="4360" width="2.4140625" style="89" customWidth="1"/>
    <col min="4361" max="4608" width="8.25" style="89"/>
    <col min="4609" max="4609" width="4" style="89" customWidth="1"/>
    <col min="4610" max="4610" width="20.83203125" style="89" customWidth="1"/>
    <col min="4611" max="4611" width="9.83203125" style="89" customWidth="1"/>
    <col min="4612" max="4612" width="4.33203125" style="89" customWidth="1"/>
    <col min="4613" max="4613" width="15" style="89" customWidth="1"/>
    <col min="4614" max="4614" width="15.08203125" style="89" customWidth="1"/>
    <col min="4615" max="4615" width="14.6640625" style="89" customWidth="1"/>
    <col min="4616" max="4616" width="2.4140625" style="89" customWidth="1"/>
    <col min="4617" max="4864" width="8.25" style="89"/>
    <col min="4865" max="4865" width="4" style="89" customWidth="1"/>
    <col min="4866" max="4866" width="20.83203125" style="89" customWidth="1"/>
    <col min="4867" max="4867" width="9.83203125" style="89" customWidth="1"/>
    <col min="4868" max="4868" width="4.33203125" style="89" customWidth="1"/>
    <col min="4869" max="4869" width="15" style="89" customWidth="1"/>
    <col min="4870" max="4870" width="15.08203125" style="89" customWidth="1"/>
    <col min="4871" max="4871" width="14.6640625" style="89" customWidth="1"/>
    <col min="4872" max="4872" width="2.4140625" style="89" customWidth="1"/>
    <col min="4873" max="5120" width="8.25" style="89"/>
    <col min="5121" max="5121" width="4" style="89" customWidth="1"/>
    <col min="5122" max="5122" width="20.83203125" style="89" customWidth="1"/>
    <col min="5123" max="5123" width="9.83203125" style="89" customWidth="1"/>
    <col min="5124" max="5124" width="4.33203125" style="89" customWidth="1"/>
    <col min="5125" max="5125" width="15" style="89" customWidth="1"/>
    <col min="5126" max="5126" width="15.08203125" style="89" customWidth="1"/>
    <col min="5127" max="5127" width="14.6640625" style="89" customWidth="1"/>
    <col min="5128" max="5128" width="2.4140625" style="89" customWidth="1"/>
    <col min="5129" max="5376" width="8.25" style="89"/>
    <col min="5377" max="5377" width="4" style="89" customWidth="1"/>
    <col min="5378" max="5378" width="20.83203125" style="89" customWidth="1"/>
    <col min="5379" max="5379" width="9.83203125" style="89" customWidth="1"/>
    <col min="5380" max="5380" width="4.33203125" style="89" customWidth="1"/>
    <col min="5381" max="5381" width="15" style="89" customWidth="1"/>
    <col min="5382" max="5382" width="15.08203125" style="89" customWidth="1"/>
    <col min="5383" max="5383" width="14.6640625" style="89" customWidth="1"/>
    <col min="5384" max="5384" width="2.4140625" style="89" customWidth="1"/>
    <col min="5385" max="5632" width="8.25" style="89"/>
    <col min="5633" max="5633" width="4" style="89" customWidth="1"/>
    <col min="5634" max="5634" width="20.83203125" style="89" customWidth="1"/>
    <col min="5635" max="5635" width="9.83203125" style="89" customWidth="1"/>
    <col min="5636" max="5636" width="4.33203125" style="89" customWidth="1"/>
    <col min="5637" max="5637" width="15" style="89" customWidth="1"/>
    <col min="5638" max="5638" width="15.08203125" style="89" customWidth="1"/>
    <col min="5639" max="5639" width="14.6640625" style="89" customWidth="1"/>
    <col min="5640" max="5640" width="2.4140625" style="89" customWidth="1"/>
    <col min="5641" max="5888" width="8.25" style="89"/>
    <col min="5889" max="5889" width="4" style="89" customWidth="1"/>
    <col min="5890" max="5890" width="20.83203125" style="89" customWidth="1"/>
    <col min="5891" max="5891" width="9.83203125" style="89" customWidth="1"/>
    <col min="5892" max="5892" width="4.33203125" style="89" customWidth="1"/>
    <col min="5893" max="5893" width="15" style="89" customWidth="1"/>
    <col min="5894" max="5894" width="15.08203125" style="89" customWidth="1"/>
    <col min="5895" max="5895" width="14.6640625" style="89" customWidth="1"/>
    <col min="5896" max="5896" width="2.4140625" style="89" customWidth="1"/>
    <col min="5897" max="6144" width="8.25" style="89"/>
    <col min="6145" max="6145" width="4" style="89" customWidth="1"/>
    <col min="6146" max="6146" width="20.83203125" style="89" customWidth="1"/>
    <col min="6147" max="6147" width="9.83203125" style="89" customWidth="1"/>
    <col min="6148" max="6148" width="4.33203125" style="89" customWidth="1"/>
    <col min="6149" max="6149" width="15" style="89" customWidth="1"/>
    <col min="6150" max="6150" width="15.08203125" style="89" customWidth="1"/>
    <col min="6151" max="6151" width="14.6640625" style="89" customWidth="1"/>
    <col min="6152" max="6152" width="2.4140625" style="89" customWidth="1"/>
    <col min="6153" max="6400" width="8.25" style="89"/>
    <col min="6401" max="6401" width="4" style="89" customWidth="1"/>
    <col min="6402" max="6402" width="20.83203125" style="89" customWidth="1"/>
    <col min="6403" max="6403" width="9.83203125" style="89" customWidth="1"/>
    <col min="6404" max="6404" width="4.33203125" style="89" customWidth="1"/>
    <col min="6405" max="6405" width="15" style="89" customWidth="1"/>
    <col min="6406" max="6406" width="15.08203125" style="89" customWidth="1"/>
    <col min="6407" max="6407" width="14.6640625" style="89" customWidth="1"/>
    <col min="6408" max="6408" width="2.4140625" style="89" customWidth="1"/>
    <col min="6409" max="6656" width="8.25" style="89"/>
    <col min="6657" max="6657" width="4" style="89" customWidth="1"/>
    <col min="6658" max="6658" width="20.83203125" style="89" customWidth="1"/>
    <col min="6659" max="6659" width="9.83203125" style="89" customWidth="1"/>
    <col min="6660" max="6660" width="4.33203125" style="89" customWidth="1"/>
    <col min="6661" max="6661" width="15" style="89" customWidth="1"/>
    <col min="6662" max="6662" width="15.08203125" style="89" customWidth="1"/>
    <col min="6663" max="6663" width="14.6640625" style="89" customWidth="1"/>
    <col min="6664" max="6664" width="2.4140625" style="89" customWidth="1"/>
    <col min="6665" max="6912" width="8.25" style="89"/>
    <col min="6913" max="6913" width="4" style="89" customWidth="1"/>
    <col min="6914" max="6914" width="20.83203125" style="89" customWidth="1"/>
    <col min="6915" max="6915" width="9.83203125" style="89" customWidth="1"/>
    <col min="6916" max="6916" width="4.33203125" style="89" customWidth="1"/>
    <col min="6917" max="6917" width="15" style="89" customWidth="1"/>
    <col min="6918" max="6918" width="15.08203125" style="89" customWidth="1"/>
    <col min="6919" max="6919" width="14.6640625" style="89" customWidth="1"/>
    <col min="6920" max="6920" width="2.4140625" style="89" customWidth="1"/>
    <col min="6921" max="7168" width="8.25" style="89"/>
    <col min="7169" max="7169" width="4" style="89" customWidth="1"/>
    <col min="7170" max="7170" width="20.83203125" style="89" customWidth="1"/>
    <col min="7171" max="7171" width="9.83203125" style="89" customWidth="1"/>
    <col min="7172" max="7172" width="4.33203125" style="89" customWidth="1"/>
    <col min="7173" max="7173" width="15" style="89" customWidth="1"/>
    <col min="7174" max="7174" width="15.08203125" style="89" customWidth="1"/>
    <col min="7175" max="7175" width="14.6640625" style="89" customWidth="1"/>
    <col min="7176" max="7176" width="2.4140625" style="89" customWidth="1"/>
    <col min="7177" max="7424" width="8.25" style="89"/>
    <col min="7425" max="7425" width="4" style="89" customWidth="1"/>
    <col min="7426" max="7426" width="20.83203125" style="89" customWidth="1"/>
    <col min="7427" max="7427" width="9.83203125" style="89" customWidth="1"/>
    <col min="7428" max="7428" width="4.33203125" style="89" customWidth="1"/>
    <col min="7429" max="7429" width="15" style="89" customWidth="1"/>
    <col min="7430" max="7430" width="15.08203125" style="89" customWidth="1"/>
    <col min="7431" max="7431" width="14.6640625" style="89" customWidth="1"/>
    <col min="7432" max="7432" width="2.4140625" style="89" customWidth="1"/>
    <col min="7433" max="7680" width="8.25" style="89"/>
    <col min="7681" max="7681" width="4" style="89" customWidth="1"/>
    <col min="7682" max="7682" width="20.83203125" style="89" customWidth="1"/>
    <col min="7683" max="7683" width="9.83203125" style="89" customWidth="1"/>
    <col min="7684" max="7684" width="4.33203125" style="89" customWidth="1"/>
    <col min="7685" max="7685" width="15" style="89" customWidth="1"/>
    <col min="7686" max="7686" width="15.08203125" style="89" customWidth="1"/>
    <col min="7687" max="7687" width="14.6640625" style="89" customWidth="1"/>
    <col min="7688" max="7688" width="2.4140625" style="89" customWidth="1"/>
    <col min="7689" max="7936" width="8.25" style="89"/>
    <col min="7937" max="7937" width="4" style="89" customWidth="1"/>
    <col min="7938" max="7938" width="20.83203125" style="89" customWidth="1"/>
    <col min="7939" max="7939" width="9.83203125" style="89" customWidth="1"/>
    <col min="7940" max="7940" width="4.33203125" style="89" customWidth="1"/>
    <col min="7941" max="7941" width="15" style="89" customWidth="1"/>
    <col min="7942" max="7942" width="15.08203125" style="89" customWidth="1"/>
    <col min="7943" max="7943" width="14.6640625" style="89" customWidth="1"/>
    <col min="7944" max="7944" width="2.4140625" style="89" customWidth="1"/>
    <col min="7945" max="8192" width="8.25" style="89"/>
    <col min="8193" max="8193" width="4" style="89" customWidth="1"/>
    <col min="8194" max="8194" width="20.83203125" style="89" customWidth="1"/>
    <col min="8195" max="8195" width="9.83203125" style="89" customWidth="1"/>
    <col min="8196" max="8196" width="4.33203125" style="89" customWidth="1"/>
    <col min="8197" max="8197" width="15" style="89" customWidth="1"/>
    <col min="8198" max="8198" width="15.08203125" style="89" customWidth="1"/>
    <col min="8199" max="8199" width="14.6640625" style="89" customWidth="1"/>
    <col min="8200" max="8200" width="2.4140625" style="89" customWidth="1"/>
    <col min="8201" max="8448" width="8.25" style="89"/>
    <col min="8449" max="8449" width="4" style="89" customWidth="1"/>
    <col min="8450" max="8450" width="20.83203125" style="89" customWidth="1"/>
    <col min="8451" max="8451" width="9.83203125" style="89" customWidth="1"/>
    <col min="8452" max="8452" width="4.33203125" style="89" customWidth="1"/>
    <col min="8453" max="8453" width="15" style="89" customWidth="1"/>
    <col min="8454" max="8454" width="15.08203125" style="89" customWidth="1"/>
    <col min="8455" max="8455" width="14.6640625" style="89" customWidth="1"/>
    <col min="8456" max="8456" width="2.4140625" style="89" customWidth="1"/>
    <col min="8457" max="8704" width="8.25" style="89"/>
    <col min="8705" max="8705" width="4" style="89" customWidth="1"/>
    <col min="8706" max="8706" width="20.83203125" style="89" customWidth="1"/>
    <col min="8707" max="8707" width="9.83203125" style="89" customWidth="1"/>
    <col min="8708" max="8708" width="4.33203125" style="89" customWidth="1"/>
    <col min="8709" max="8709" width="15" style="89" customWidth="1"/>
    <col min="8710" max="8710" width="15.08203125" style="89" customWidth="1"/>
    <col min="8711" max="8711" width="14.6640625" style="89" customWidth="1"/>
    <col min="8712" max="8712" width="2.4140625" style="89" customWidth="1"/>
    <col min="8713" max="8960" width="8.25" style="89"/>
    <col min="8961" max="8961" width="4" style="89" customWidth="1"/>
    <col min="8962" max="8962" width="20.83203125" style="89" customWidth="1"/>
    <col min="8963" max="8963" width="9.83203125" style="89" customWidth="1"/>
    <col min="8964" max="8964" width="4.33203125" style="89" customWidth="1"/>
    <col min="8965" max="8965" width="15" style="89" customWidth="1"/>
    <col min="8966" max="8966" width="15.08203125" style="89" customWidth="1"/>
    <col min="8967" max="8967" width="14.6640625" style="89" customWidth="1"/>
    <col min="8968" max="8968" width="2.4140625" style="89" customWidth="1"/>
    <col min="8969" max="9216" width="8.25" style="89"/>
    <col min="9217" max="9217" width="4" style="89" customWidth="1"/>
    <col min="9218" max="9218" width="20.83203125" style="89" customWidth="1"/>
    <col min="9219" max="9219" width="9.83203125" style="89" customWidth="1"/>
    <col min="9220" max="9220" width="4.33203125" style="89" customWidth="1"/>
    <col min="9221" max="9221" width="15" style="89" customWidth="1"/>
    <col min="9222" max="9222" width="15.08203125" style="89" customWidth="1"/>
    <col min="9223" max="9223" width="14.6640625" style="89" customWidth="1"/>
    <col min="9224" max="9224" width="2.4140625" style="89" customWidth="1"/>
    <col min="9225" max="9472" width="8.25" style="89"/>
    <col min="9473" max="9473" width="4" style="89" customWidth="1"/>
    <col min="9474" max="9474" width="20.83203125" style="89" customWidth="1"/>
    <col min="9475" max="9475" width="9.83203125" style="89" customWidth="1"/>
    <col min="9476" max="9476" width="4.33203125" style="89" customWidth="1"/>
    <col min="9477" max="9477" width="15" style="89" customWidth="1"/>
    <col min="9478" max="9478" width="15.08203125" style="89" customWidth="1"/>
    <col min="9479" max="9479" width="14.6640625" style="89" customWidth="1"/>
    <col min="9480" max="9480" width="2.4140625" style="89" customWidth="1"/>
    <col min="9481" max="9728" width="8.25" style="89"/>
    <col min="9729" max="9729" width="4" style="89" customWidth="1"/>
    <col min="9730" max="9730" width="20.83203125" style="89" customWidth="1"/>
    <col min="9731" max="9731" width="9.83203125" style="89" customWidth="1"/>
    <col min="9732" max="9732" width="4.33203125" style="89" customWidth="1"/>
    <col min="9733" max="9733" width="15" style="89" customWidth="1"/>
    <col min="9734" max="9734" width="15.08203125" style="89" customWidth="1"/>
    <col min="9735" max="9735" width="14.6640625" style="89" customWidth="1"/>
    <col min="9736" max="9736" width="2.4140625" style="89" customWidth="1"/>
    <col min="9737" max="9984" width="8.25" style="89"/>
    <col min="9985" max="9985" width="4" style="89" customWidth="1"/>
    <col min="9986" max="9986" width="20.83203125" style="89" customWidth="1"/>
    <col min="9987" max="9987" width="9.83203125" style="89" customWidth="1"/>
    <col min="9988" max="9988" width="4.33203125" style="89" customWidth="1"/>
    <col min="9989" max="9989" width="15" style="89" customWidth="1"/>
    <col min="9990" max="9990" width="15.08203125" style="89" customWidth="1"/>
    <col min="9991" max="9991" width="14.6640625" style="89" customWidth="1"/>
    <col min="9992" max="9992" width="2.4140625" style="89" customWidth="1"/>
    <col min="9993" max="10240" width="8.25" style="89"/>
    <col min="10241" max="10241" width="4" style="89" customWidth="1"/>
    <col min="10242" max="10242" width="20.83203125" style="89" customWidth="1"/>
    <col min="10243" max="10243" width="9.83203125" style="89" customWidth="1"/>
    <col min="10244" max="10244" width="4.33203125" style="89" customWidth="1"/>
    <col min="10245" max="10245" width="15" style="89" customWidth="1"/>
    <col min="10246" max="10246" width="15.08203125" style="89" customWidth="1"/>
    <col min="10247" max="10247" width="14.6640625" style="89" customWidth="1"/>
    <col min="10248" max="10248" width="2.4140625" style="89" customWidth="1"/>
    <col min="10249" max="10496" width="8.25" style="89"/>
    <col min="10497" max="10497" width="4" style="89" customWidth="1"/>
    <col min="10498" max="10498" width="20.83203125" style="89" customWidth="1"/>
    <col min="10499" max="10499" width="9.83203125" style="89" customWidth="1"/>
    <col min="10500" max="10500" width="4.33203125" style="89" customWidth="1"/>
    <col min="10501" max="10501" width="15" style="89" customWidth="1"/>
    <col min="10502" max="10502" width="15.08203125" style="89" customWidth="1"/>
    <col min="10503" max="10503" width="14.6640625" style="89" customWidth="1"/>
    <col min="10504" max="10504" width="2.4140625" style="89" customWidth="1"/>
    <col min="10505" max="10752" width="8.25" style="89"/>
    <col min="10753" max="10753" width="4" style="89" customWidth="1"/>
    <col min="10754" max="10754" width="20.83203125" style="89" customWidth="1"/>
    <col min="10755" max="10755" width="9.83203125" style="89" customWidth="1"/>
    <col min="10756" max="10756" width="4.33203125" style="89" customWidth="1"/>
    <col min="10757" max="10757" width="15" style="89" customWidth="1"/>
    <col min="10758" max="10758" width="15.08203125" style="89" customWidth="1"/>
    <col min="10759" max="10759" width="14.6640625" style="89" customWidth="1"/>
    <col min="10760" max="10760" width="2.4140625" style="89" customWidth="1"/>
    <col min="10761" max="11008" width="8.25" style="89"/>
    <col min="11009" max="11009" width="4" style="89" customWidth="1"/>
    <col min="11010" max="11010" width="20.83203125" style="89" customWidth="1"/>
    <col min="11011" max="11011" width="9.83203125" style="89" customWidth="1"/>
    <col min="11012" max="11012" width="4.33203125" style="89" customWidth="1"/>
    <col min="11013" max="11013" width="15" style="89" customWidth="1"/>
    <col min="11014" max="11014" width="15.08203125" style="89" customWidth="1"/>
    <col min="11015" max="11015" width="14.6640625" style="89" customWidth="1"/>
    <col min="11016" max="11016" width="2.4140625" style="89" customWidth="1"/>
    <col min="11017" max="11264" width="8.25" style="89"/>
    <col min="11265" max="11265" width="4" style="89" customWidth="1"/>
    <col min="11266" max="11266" width="20.83203125" style="89" customWidth="1"/>
    <col min="11267" max="11267" width="9.83203125" style="89" customWidth="1"/>
    <col min="11268" max="11268" width="4.33203125" style="89" customWidth="1"/>
    <col min="11269" max="11269" width="15" style="89" customWidth="1"/>
    <col min="11270" max="11270" width="15.08203125" style="89" customWidth="1"/>
    <col min="11271" max="11271" width="14.6640625" style="89" customWidth="1"/>
    <col min="11272" max="11272" width="2.4140625" style="89" customWidth="1"/>
    <col min="11273" max="11520" width="8.25" style="89"/>
    <col min="11521" max="11521" width="4" style="89" customWidth="1"/>
    <col min="11522" max="11522" width="20.83203125" style="89" customWidth="1"/>
    <col min="11523" max="11523" width="9.83203125" style="89" customWidth="1"/>
    <col min="11524" max="11524" width="4.33203125" style="89" customWidth="1"/>
    <col min="11525" max="11525" width="15" style="89" customWidth="1"/>
    <col min="11526" max="11526" width="15.08203125" style="89" customWidth="1"/>
    <col min="11527" max="11527" width="14.6640625" style="89" customWidth="1"/>
    <col min="11528" max="11528" width="2.4140625" style="89" customWidth="1"/>
    <col min="11529" max="11776" width="8.25" style="89"/>
    <col min="11777" max="11777" width="4" style="89" customWidth="1"/>
    <col min="11778" max="11778" width="20.83203125" style="89" customWidth="1"/>
    <col min="11779" max="11779" width="9.83203125" style="89" customWidth="1"/>
    <col min="11780" max="11780" width="4.33203125" style="89" customWidth="1"/>
    <col min="11781" max="11781" width="15" style="89" customWidth="1"/>
    <col min="11782" max="11782" width="15.08203125" style="89" customWidth="1"/>
    <col min="11783" max="11783" width="14.6640625" style="89" customWidth="1"/>
    <col min="11784" max="11784" width="2.4140625" style="89" customWidth="1"/>
    <col min="11785" max="12032" width="8.25" style="89"/>
    <col min="12033" max="12033" width="4" style="89" customWidth="1"/>
    <col min="12034" max="12034" width="20.83203125" style="89" customWidth="1"/>
    <col min="12035" max="12035" width="9.83203125" style="89" customWidth="1"/>
    <col min="12036" max="12036" width="4.33203125" style="89" customWidth="1"/>
    <col min="12037" max="12037" width="15" style="89" customWidth="1"/>
    <col min="12038" max="12038" width="15.08203125" style="89" customWidth="1"/>
    <col min="12039" max="12039" width="14.6640625" style="89" customWidth="1"/>
    <col min="12040" max="12040" width="2.4140625" style="89" customWidth="1"/>
    <col min="12041" max="12288" width="8.25" style="89"/>
    <col min="12289" max="12289" width="4" style="89" customWidth="1"/>
    <col min="12290" max="12290" width="20.83203125" style="89" customWidth="1"/>
    <col min="12291" max="12291" width="9.83203125" style="89" customWidth="1"/>
    <col min="12292" max="12292" width="4.33203125" style="89" customWidth="1"/>
    <col min="12293" max="12293" width="15" style="89" customWidth="1"/>
    <col min="12294" max="12294" width="15.08203125" style="89" customWidth="1"/>
    <col min="12295" max="12295" width="14.6640625" style="89" customWidth="1"/>
    <col min="12296" max="12296" width="2.4140625" style="89" customWidth="1"/>
    <col min="12297" max="12544" width="8.25" style="89"/>
    <col min="12545" max="12545" width="4" style="89" customWidth="1"/>
    <col min="12546" max="12546" width="20.83203125" style="89" customWidth="1"/>
    <col min="12547" max="12547" width="9.83203125" style="89" customWidth="1"/>
    <col min="12548" max="12548" width="4.33203125" style="89" customWidth="1"/>
    <col min="12549" max="12549" width="15" style="89" customWidth="1"/>
    <col min="12550" max="12550" width="15.08203125" style="89" customWidth="1"/>
    <col min="12551" max="12551" width="14.6640625" style="89" customWidth="1"/>
    <col min="12552" max="12552" width="2.4140625" style="89" customWidth="1"/>
    <col min="12553" max="12800" width="8.25" style="89"/>
    <col min="12801" max="12801" width="4" style="89" customWidth="1"/>
    <col min="12802" max="12802" width="20.83203125" style="89" customWidth="1"/>
    <col min="12803" max="12803" width="9.83203125" style="89" customWidth="1"/>
    <col min="12804" max="12804" width="4.33203125" style="89" customWidth="1"/>
    <col min="12805" max="12805" width="15" style="89" customWidth="1"/>
    <col min="12806" max="12806" width="15.08203125" style="89" customWidth="1"/>
    <col min="12807" max="12807" width="14.6640625" style="89" customWidth="1"/>
    <col min="12808" max="12808" width="2.4140625" style="89" customWidth="1"/>
    <col min="12809" max="13056" width="8.25" style="89"/>
    <col min="13057" max="13057" width="4" style="89" customWidth="1"/>
    <col min="13058" max="13058" width="20.83203125" style="89" customWidth="1"/>
    <col min="13059" max="13059" width="9.83203125" style="89" customWidth="1"/>
    <col min="13060" max="13060" width="4.33203125" style="89" customWidth="1"/>
    <col min="13061" max="13061" width="15" style="89" customWidth="1"/>
    <col min="13062" max="13062" width="15.08203125" style="89" customWidth="1"/>
    <col min="13063" max="13063" width="14.6640625" style="89" customWidth="1"/>
    <col min="13064" max="13064" width="2.4140625" style="89" customWidth="1"/>
    <col min="13065" max="13312" width="8.25" style="89"/>
    <col min="13313" max="13313" width="4" style="89" customWidth="1"/>
    <col min="13314" max="13314" width="20.83203125" style="89" customWidth="1"/>
    <col min="13315" max="13315" width="9.83203125" style="89" customWidth="1"/>
    <col min="13316" max="13316" width="4.33203125" style="89" customWidth="1"/>
    <col min="13317" max="13317" width="15" style="89" customWidth="1"/>
    <col min="13318" max="13318" width="15.08203125" style="89" customWidth="1"/>
    <col min="13319" max="13319" width="14.6640625" style="89" customWidth="1"/>
    <col min="13320" max="13320" width="2.4140625" style="89" customWidth="1"/>
    <col min="13321" max="13568" width="8.25" style="89"/>
    <col min="13569" max="13569" width="4" style="89" customWidth="1"/>
    <col min="13570" max="13570" width="20.83203125" style="89" customWidth="1"/>
    <col min="13571" max="13571" width="9.83203125" style="89" customWidth="1"/>
    <col min="13572" max="13572" width="4.33203125" style="89" customWidth="1"/>
    <col min="13573" max="13573" width="15" style="89" customWidth="1"/>
    <col min="13574" max="13574" width="15.08203125" style="89" customWidth="1"/>
    <col min="13575" max="13575" width="14.6640625" style="89" customWidth="1"/>
    <col min="13576" max="13576" width="2.4140625" style="89" customWidth="1"/>
    <col min="13577" max="13824" width="8.25" style="89"/>
    <col min="13825" max="13825" width="4" style="89" customWidth="1"/>
    <col min="13826" max="13826" width="20.83203125" style="89" customWidth="1"/>
    <col min="13827" max="13827" width="9.83203125" style="89" customWidth="1"/>
    <col min="13828" max="13828" width="4.33203125" style="89" customWidth="1"/>
    <col min="13829" max="13829" width="15" style="89" customWidth="1"/>
    <col min="13830" max="13830" width="15.08203125" style="89" customWidth="1"/>
    <col min="13831" max="13831" width="14.6640625" style="89" customWidth="1"/>
    <col min="13832" max="13832" width="2.4140625" style="89" customWidth="1"/>
    <col min="13833" max="14080" width="8.25" style="89"/>
    <col min="14081" max="14081" width="4" style="89" customWidth="1"/>
    <col min="14082" max="14082" width="20.83203125" style="89" customWidth="1"/>
    <col min="14083" max="14083" width="9.83203125" style="89" customWidth="1"/>
    <col min="14084" max="14084" width="4.33203125" style="89" customWidth="1"/>
    <col min="14085" max="14085" width="15" style="89" customWidth="1"/>
    <col min="14086" max="14086" width="15.08203125" style="89" customWidth="1"/>
    <col min="14087" max="14087" width="14.6640625" style="89" customWidth="1"/>
    <col min="14088" max="14088" width="2.4140625" style="89" customWidth="1"/>
    <col min="14089" max="14336" width="8.25" style="89"/>
    <col min="14337" max="14337" width="4" style="89" customWidth="1"/>
    <col min="14338" max="14338" width="20.83203125" style="89" customWidth="1"/>
    <col min="14339" max="14339" width="9.83203125" style="89" customWidth="1"/>
    <col min="14340" max="14340" width="4.33203125" style="89" customWidth="1"/>
    <col min="14341" max="14341" width="15" style="89" customWidth="1"/>
    <col min="14342" max="14342" width="15.08203125" style="89" customWidth="1"/>
    <col min="14343" max="14343" width="14.6640625" style="89" customWidth="1"/>
    <col min="14344" max="14344" width="2.4140625" style="89" customWidth="1"/>
    <col min="14345" max="14592" width="8.25" style="89"/>
    <col min="14593" max="14593" width="4" style="89" customWidth="1"/>
    <col min="14594" max="14594" width="20.83203125" style="89" customWidth="1"/>
    <col min="14595" max="14595" width="9.83203125" style="89" customWidth="1"/>
    <col min="14596" max="14596" width="4.33203125" style="89" customWidth="1"/>
    <col min="14597" max="14597" width="15" style="89" customWidth="1"/>
    <col min="14598" max="14598" width="15.08203125" style="89" customWidth="1"/>
    <col min="14599" max="14599" width="14.6640625" style="89" customWidth="1"/>
    <col min="14600" max="14600" width="2.4140625" style="89" customWidth="1"/>
    <col min="14601" max="14848" width="8.25" style="89"/>
    <col min="14849" max="14849" width="4" style="89" customWidth="1"/>
    <col min="14850" max="14850" width="20.83203125" style="89" customWidth="1"/>
    <col min="14851" max="14851" width="9.83203125" style="89" customWidth="1"/>
    <col min="14852" max="14852" width="4.33203125" style="89" customWidth="1"/>
    <col min="14853" max="14853" width="15" style="89" customWidth="1"/>
    <col min="14854" max="14854" width="15.08203125" style="89" customWidth="1"/>
    <col min="14855" max="14855" width="14.6640625" style="89" customWidth="1"/>
    <col min="14856" max="14856" width="2.4140625" style="89" customWidth="1"/>
    <col min="14857" max="15104" width="8.25" style="89"/>
    <col min="15105" max="15105" width="4" style="89" customWidth="1"/>
    <col min="15106" max="15106" width="20.83203125" style="89" customWidth="1"/>
    <col min="15107" max="15107" width="9.83203125" style="89" customWidth="1"/>
    <col min="15108" max="15108" width="4.33203125" style="89" customWidth="1"/>
    <col min="15109" max="15109" width="15" style="89" customWidth="1"/>
    <col min="15110" max="15110" width="15.08203125" style="89" customWidth="1"/>
    <col min="15111" max="15111" width="14.6640625" style="89" customWidth="1"/>
    <col min="15112" max="15112" width="2.4140625" style="89" customWidth="1"/>
    <col min="15113" max="15360" width="8.25" style="89"/>
    <col min="15361" max="15361" width="4" style="89" customWidth="1"/>
    <col min="15362" max="15362" width="20.83203125" style="89" customWidth="1"/>
    <col min="15363" max="15363" width="9.83203125" style="89" customWidth="1"/>
    <col min="15364" max="15364" width="4.33203125" style="89" customWidth="1"/>
    <col min="15365" max="15365" width="15" style="89" customWidth="1"/>
    <col min="15366" max="15366" width="15.08203125" style="89" customWidth="1"/>
    <col min="15367" max="15367" width="14.6640625" style="89" customWidth="1"/>
    <col min="15368" max="15368" width="2.4140625" style="89" customWidth="1"/>
    <col min="15369" max="15616" width="8.25" style="89"/>
    <col min="15617" max="15617" width="4" style="89" customWidth="1"/>
    <col min="15618" max="15618" width="20.83203125" style="89" customWidth="1"/>
    <col min="15619" max="15619" width="9.83203125" style="89" customWidth="1"/>
    <col min="15620" max="15620" width="4.33203125" style="89" customWidth="1"/>
    <col min="15621" max="15621" width="15" style="89" customWidth="1"/>
    <col min="15622" max="15622" width="15.08203125" style="89" customWidth="1"/>
    <col min="15623" max="15623" width="14.6640625" style="89" customWidth="1"/>
    <col min="15624" max="15624" width="2.4140625" style="89" customWidth="1"/>
    <col min="15625" max="15872" width="8.25" style="89"/>
    <col min="15873" max="15873" width="4" style="89" customWidth="1"/>
    <col min="15874" max="15874" width="20.83203125" style="89" customWidth="1"/>
    <col min="15875" max="15875" width="9.83203125" style="89" customWidth="1"/>
    <col min="15876" max="15876" width="4.33203125" style="89" customWidth="1"/>
    <col min="15877" max="15877" width="15" style="89" customWidth="1"/>
    <col min="15878" max="15878" width="15.08203125" style="89" customWidth="1"/>
    <col min="15879" max="15879" width="14.6640625" style="89" customWidth="1"/>
    <col min="15880" max="15880" width="2.4140625" style="89" customWidth="1"/>
    <col min="15881" max="16128" width="8.25" style="89"/>
    <col min="16129" max="16129" width="4" style="89" customWidth="1"/>
    <col min="16130" max="16130" width="20.83203125" style="89" customWidth="1"/>
    <col min="16131" max="16131" width="9.83203125" style="89" customWidth="1"/>
    <col min="16132" max="16132" width="4.33203125" style="89" customWidth="1"/>
    <col min="16133" max="16133" width="15" style="89" customWidth="1"/>
    <col min="16134" max="16134" width="15.08203125" style="89" customWidth="1"/>
    <col min="16135" max="16135" width="14.6640625" style="89" customWidth="1"/>
    <col min="16136" max="16136" width="2.4140625" style="89" customWidth="1"/>
    <col min="16137" max="16384" width="8.25" style="89"/>
  </cols>
  <sheetData>
    <row r="1" spans="1:19">
      <c r="A1" s="1" t="s">
        <v>0</v>
      </c>
      <c r="B1" s="2"/>
      <c r="C1" s="2"/>
      <c r="D1" s="2"/>
      <c r="E1" s="3"/>
      <c r="F1" s="103" t="s">
        <v>1</v>
      </c>
      <c r="G1" s="103"/>
      <c r="H1" s="95"/>
    </row>
    <row r="2" spans="1:19" ht="13" customHeight="1">
      <c r="A2" s="2"/>
      <c r="B2" s="2"/>
      <c r="C2" s="2"/>
      <c r="D2" s="2"/>
      <c r="E2" s="3"/>
      <c r="F2" s="2"/>
      <c r="G2" s="2"/>
      <c r="H2" s="2"/>
      <c r="I2" s="4"/>
    </row>
    <row r="3" spans="1:19" s="9" customFormat="1" ht="25.5">
      <c r="A3" s="5" t="s">
        <v>2</v>
      </c>
      <c r="B3" s="6"/>
      <c r="C3" s="6"/>
      <c r="D3" s="6"/>
      <c r="E3" s="6"/>
      <c r="F3" s="6"/>
      <c r="G3" s="6"/>
      <c r="H3" s="7"/>
      <c r="I3" s="8"/>
    </row>
    <row r="4" spans="1:19" ht="13" customHeight="1">
      <c r="A4" s="2"/>
      <c r="B4" s="2"/>
      <c r="C4" s="2"/>
      <c r="D4" s="2"/>
      <c r="E4" s="3"/>
      <c r="F4" s="2"/>
      <c r="G4" s="2"/>
      <c r="H4" s="2"/>
      <c r="I4" s="10"/>
    </row>
    <row r="5" spans="1:19" ht="16" customHeight="1">
      <c r="A5" s="11" t="s">
        <v>3</v>
      </c>
      <c r="B5" s="2"/>
      <c r="C5" s="2"/>
      <c r="D5" s="2"/>
      <c r="E5" s="3"/>
      <c r="F5" s="2"/>
      <c r="G5" s="2"/>
      <c r="H5" s="2"/>
      <c r="I5" s="10"/>
    </row>
    <row r="6" spans="1:19" ht="16" customHeight="1">
      <c r="A6" s="2" t="s">
        <v>4</v>
      </c>
      <c r="B6" s="2"/>
      <c r="C6" s="2"/>
      <c r="D6" s="2"/>
      <c r="E6" s="3"/>
      <c r="F6" s="2"/>
      <c r="G6" s="2"/>
      <c r="H6" s="2"/>
      <c r="I6" s="10"/>
    </row>
    <row r="7" spans="1:19" ht="13" customHeight="1">
      <c r="A7" s="2"/>
      <c r="B7" s="2"/>
      <c r="C7" s="2"/>
      <c r="D7" s="2"/>
      <c r="E7" s="3"/>
      <c r="F7" s="2"/>
      <c r="G7" s="2"/>
      <c r="H7" s="2"/>
      <c r="I7" s="10"/>
    </row>
    <row r="8" spans="1:19">
      <c r="A8" s="2"/>
      <c r="B8" s="12"/>
      <c r="D8" s="12" t="s">
        <v>5</v>
      </c>
      <c r="E8" s="114"/>
      <c r="F8" s="114"/>
      <c r="G8" s="114"/>
      <c r="H8" s="2"/>
      <c r="I8" s="10"/>
    </row>
    <row r="9" spans="1:19" ht="13" customHeight="1">
      <c r="A9" s="2"/>
      <c r="B9" s="2"/>
      <c r="E9" s="89"/>
      <c r="F9" s="2"/>
      <c r="G9" s="2"/>
      <c r="H9" s="2"/>
      <c r="I9" s="10"/>
      <c r="J9" s="90"/>
    </row>
    <row r="10" spans="1:19">
      <c r="A10" s="2"/>
      <c r="B10" s="2"/>
      <c r="C10" s="2"/>
      <c r="D10" s="12" t="s">
        <v>6</v>
      </c>
      <c r="E10" s="114"/>
      <c r="F10" s="114"/>
      <c r="G10" s="114"/>
      <c r="H10" s="14"/>
      <c r="I10" s="15"/>
    </row>
    <row r="11" spans="1:19" ht="13" customHeight="1">
      <c r="A11" s="2"/>
      <c r="B11" s="2"/>
      <c r="C11" s="2"/>
      <c r="D11" s="2"/>
      <c r="E11" s="3"/>
      <c r="F11" s="2"/>
      <c r="G11" s="2"/>
      <c r="H11" s="2"/>
      <c r="I11" s="16"/>
    </row>
    <row r="12" spans="1:19">
      <c r="A12" s="17" t="s">
        <v>7</v>
      </c>
      <c r="B12" s="2"/>
      <c r="C12" s="2"/>
      <c r="D12" s="2"/>
      <c r="E12" s="3"/>
      <c r="F12" s="2"/>
      <c r="G12" s="2"/>
      <c r="H12" s="2"/>
    </row>
    <row r="13" spans="1:19" s="21" customFormat="1" ht="36.75" customHeight="1">
      <c r="A13" s="18" t="s">
        <v>8</v>
      </c>
      <c r="B13" s="18" t="s">
        <v>9</v>
      </c>
      <c r="C13" s="18" t="s">
        <v>10</v>
      </c>
      <c r="D13" s="115" t="s">
        <v>59</v>
      </c>
      <c r="E13" s="116"/>
      <c r="F13" s="18" t="s">
        <v>11</v>
      </c>
      <c r="G13" s="19" t="s">
        <v>12</v>
      </c>
      <c r="H13" s="20"/>
      <c r="I13" s="117"/>
      <c r="J13" s="118"/>
      <c r="K13" s="118"/>
      <c r="L13" s="118"/>
      <c r="M13" s="118"/>
      <c r="N13" s="118"/>
      <c r="O13" s="118"/>
      <c r="P13" s="118"/>
      <c r="Q13" s="118"/>
      <c r="R13" s="118"/>
      <c r="S13" s="119"/>
    </row>
    <row r="14" spans="1:19" s="26" customFormat="1" ht="21" customHeight="1">
      <c r="A14" s="104">
        <v>1</v>
      </c>
      <c r="B14" s="106"/>
      <c r="C14" s="108" t="s">
        <v>13</v>
      </c>
      <c r="D14" s="22" t="s">
        <v>14</v>
      </c>
      <c r="E14" s="23"/>
      <c r="F14" s="110" t="str">
        <f>DATEDIF(E14,E15+1,"Y")&amp;"年"&amp;DATEDIF(E14,E15+1,"YM")&amp;"ヶ月"</f>
        <v>0年0ヶ月</v>
      </c>
      <c r="G14" s="112"/>
      <c r="H14" s="24"/>
      <c r="I14" s="25"/>
    </row>
    <row r="15" spans="1:19" s="26" customFormat="1" ht="21" customHeight="1">
      <c r="A15" s="105"/>
      <c r="B15" s="107"/>
      <c r="C15" s="109"/>
      <c r="D15" s="27" t="s">
        <v>15</v>
      </c>
      <c r="E15" s="28"/>
      <c r="F15" s="111"/>
      <c r="G15" s="113"/>
      <c r="H15" s="24"/>
      <c r="I15" s="29"/>
    </row>
    <row r="16" spans="1:19" s="26" customFormat="1" ht="21" customHeight="1">
      <c r="A16" s="104">
        <v>2</v>
      </c>
      <c r="B16" s="106"/>
      <c r="C16" s="108" t="s">
        <v>13</v>
      </c>
      <c r="D16" s="22" t="s">
        <v>14</v>
      </c>
      <c r="E16" s="23"/>
      <c r="F16" s="110" t="str">
        <f>DATEDIF(E16,E17+1,"Y")&amp;"年"&amp;DATEDIF(E16,E17+1,"YM")&amp;"ヶ月"</f>
        <v>0年0ヶ月</v>
      </c>
      <c r="G16" s="112"/>
      <c r="H16" s="24"/>
      <c r="I16" s="29"/>
    </row>
    <row r="17" spans="1:9" s="26" customFormat="1" ht="21" customHeight="1">
      <c r="A17" s="105"/>
      <c r="B17" s="107"/>
      <c r="C17" s="109"/>
      <c r="D17" s="27" t="s">
        <v>15</v>
      </c>
      <c r="E17" s="28"/>
      <c r="F17" s="111"/>
      <c r="G17" s="113"/>
      <c r="H17" s="24"/>
      <c r="I17" s="29"/>
    </row>
    <row r="18" spans="1:9" s="26" customFormat="1" ht="21" customHeight="1">
      <c r="A18" s="104">
        <v>3</v>
      </c>
      <c r="B18" s="106"/>
      <c r="C18" s="108" t="s">
        <v>13</v>
      </c>
      <c r="D18" s="22" t="s">
        <v>14</v>
      </c>
      <c r="E18" s="23"/>
      <c r="F18" s="110" t="str">
        <f>DATEDIF(E18,E19+1,"Y")&amp;"年"&amp;DATEDIF(E18,E19+1,"YM")&amp;"ヶ月"</f>
        <v>0年0ヶ月</v>
      </c>
      <c r="G18" s="112"/>
      <c r="H18" s="24"/>
      <c r="I18" s="30"/>
    </row>
    <row r="19" spans="1:9" s="26" customFormat="1" ht="21" customHeight="1">
      <c r="A19" s="105"/>
      <c r="B19" s="107"/>
      <c r="C19" s="109"/>
      <c r="D19" s="27" t="s">
        <v>15</v>
      </c>
      <c r="E19" s="28"/>
      <c r="F19" s="111"/>
      <c r="G19" s="113"/>
      <c r="H19" s="24"/>
      <c r="I19" s="29"/>
    </row>
    <row r="20" spans="1:9" s="26" customFormat="1" ht="21" customHeight="1">
      <c r="A20" s="104">
        <v>4</v>
      </c>
      <c r="B20" s="106"/>
      <c r="C20" s="108" t="s">
        <v>13</v>
      </c>
      <c r="D20" s="22" t="s">
        <v>14</v>
      </c>
      <c r="E20" s="23"/>
      <c r="F20" s="110" t="str">
        <f>DATEDIF(E20,E21+1,"Y")&amp;"年"&amp;DATEDIF(E20,E21+1,"YM")&amp;"ヶ月"</f>
        <v>0年0ヶ月</v>
      </c>
      <c r="G20" s="112"/>
      <c r="H20" s="24"/>
      <c r="I20" s="31"/>
    </row>
    <row r="21" spans="1:9" s="26" customFormat="1" ht="21" customHeight="1">
      <c r="A21" s="105"/>
      <c r="B21" s="107"/>
      <c r="C21" s="109"/>
      <c r="D21" s="27" t="s">
        <v>15</v>
      </c>
      <c r="E21" s="28"/>
      <c r="F21" s="111"/>
      <c r="G21" s="113"/>
      <c r="H21" s="24"/>
      <c r="I21" s="29"/>
    </row>
    <row r="22" spans="1:9" s="26" customFormat="1" ht="21" customHeight="1">
      <c r="A22" s="104">
        <v>5</v>
      </c>
      <c r="B22" s="106"/>
      <c r="C22" s="108" t="s">
        <v>13</v>
      </c>
      <c r="D22" s="22" t="s">
        <v>14</v>
      </c>
      <c r="E22" s="23"/>
      <c r="F22" s="110" t="str">
        <f>DATEDIF(E22,E23+1,"Y")&amp;"年"&amp;DATEDIF(E22,E23+1,"YM")&amp;"ヶ月"</f>
        <v>0年0ヶ月</v>
      </c>
      <c r="G22" s="112"/>
      <c r="H22" s="24"/>
      <c r="I22" s="29"/>
    </row>
    <row r="23" spans="1:9" s="26" customFormat="1" ht="21" customHeight="1">
      <c r="A23" s="105"/>
      <c r="B23" s="107"/>
      <c r="C23" s="109"/>
      <c r="D23" s="27" t="s">
        <v>15</v>
      </c>
      <c r="E23" s="28"/>
      <c r="F23" s="111"/>
      <c r="G23" s="113"/>
      <c r="H23" s="24"/>
      <c r="I23" s="32"/>
    </row>
    <row r="24" spans="1:9" ht="13" customHeight="1">
      <c r="A24" s="14"/>
      <c r="B24" s="33"/>
      <c r="C24" s="33"/>
      <c r="D24" s="33"/>
      <c r="E24" s="34"/>
      <c r="F24" s="33"/>
      <c r="G24" s="33"/>
      <c r="H24" s="2"/>
      <c r="I24" s="10"/>
    </row>
    <row r="25" spans="1:9">
      <c r="A25" s="35" t="s">
        <v>60</v>
      </c>
      <c r="B25" s="2"/>
      <c r="C25" s="36"/>
      <c r="D25" s="36"/>
      <c r="E25" s="37"/>
      <c r="F25" s="38"/>
      <c r="G25" s="39"/>
      <c r="H25" s="40"/>
      <c r="I25" s="32"/>
    </row>
    <row r="26" spans="1:9" ht="13" customHeight="1">
      <c r="A26" s="2"/>
      <c r="B26" s="36"/>
      <c r="D26" s="36"/>
      <c r="E26" s="37"/>
      <c r="F26" s="38"/>
      <c r="G26" s="39"/>
      <c r="H26" s="40"/>
      <c r="I26" s="32"/>
    </row>
    <row r="27" spans="1:9" ht="13" customHeight="1">
      <c r="A27" s="2"/>
      <c r="B27" s="2"/>
      <c r="C27" s="36"/>
      <c r="E27" s="89"/>
      <c r="H27" s="40"/>
      <c r="I27" s="32"/>
    </row>
    <row r="28" spans="1:9" ht="13" customHeight="1">
      <c r="A28" s="2"/>
      <c r="B28" s="2"/>
      <c r="C28" s="36"/>
      <c r="D28" s="36"/>
      <c r="E28" s="36"/>
      <c r="F28" s="36"/>
      <c r="G28" s="36"/>
      <c r="H28" s="40"/>
      <c r="I28" s="32"/>
    </row>
    <row r="29" spans="1:9" ht="13" customHeight="1">
      <c r="A29" s="2"/>
      <c r="B29" s="2"/>
      <c r="C29" s="36"/>
      <c r="D29" s="36"/>
      <c r="E29" s="36"/>
      <c r="F29" s="36"/>
      <c r="G29" s="36"/>
      <c r="H29" s="40"/>
      <c r="I29" s="32"/>
    </row>
    <row r="30" spans="1:9" ht="20.5" customHeight="1">
      <c r="B30" s="41" t="s">
        <v>16</v>
      </c>
      <c r="C30" s="42"/>
      <c r="D30" s="43" t="s">
        <v>17</v>
      </c>
      <c r="E30" s="44">
        <f>E41+E42+E43+E48+E49+E50</f>
        <v>0</v>
      </c>
      <c r="F30" s="43" t="s">
        <v>18</v>
      </c>
      <c r="G30" s="45">
        <f>SUM(E41:E47)</f>
        <v>0</v>
      </c>
      <c r="H30" s="40"/>
      <c r="I30" s="32"/>
    </row>
    <row r="31" spans="1:9" ht="20.5" customHeight="1">
      <c r="B31" s="42"/>
      <c r="C31" s="42"/>
      <c r="D31" s="41" t="s">
        <v>19</v>
      </c>
      <c r="E31" s="44">
        <f>E44+E45+E46+E47+E51+E52+E53+E54</f>
        <v>0</v>
      </c>
      <c r="F31" s="43" t="s">
        <v>20</v>
      </c>
      <c r="G31" s="45">
        <f>SUM(E48:E54)</f>
        <v>0</v>
      </c>
      <c r="H31" s="1"/>
      <c r="I31" s="10"/>
    </row>
    <row r="32" spans="1:9" ht="20.5" customHeight="1">
      <c r="B32" s="42"/>
      <c r="C32" s="42"/>
      <c r="D32" s="43" t="s">
        <v>21</v>
      </c>
      <c r="E32" s="44">
        <f>SUM(E30:E31)</f>
        <v>0</v>
      </c>
      <c r="F32" s="43" t="s">
        <v>21</v>
      </c>
      <c r="G32" s="45">
        <f>SUM(G30:G31)</f>
        <v>0</v>
      </c>
      <c r="H32" s="2"/>
      <c r="I32" s="10"/>
    </row>
    <row r="33" spans="1:9" ht="6.5" customHeight="1">
      <c r="A33" s="2"/>
      <c r="B33" s="2"/>
      <c r="C33" s="2"/>
      <c r="D33" s="2"/>
      <c r="E33" s="3"/>
      <c r="F33" s="1"/>
      <c r="G33" s="40"/>
      <c r="H33" s="2"/>
      <c r="I33" s="10"/>
    </row>
    <row r="34" spans="1:9">
      <c r="A34" s="17" t="s">
        <v>22</v>
      </c>
      <c r="C34" s="2"/>
      <c r="D34" s="2"/>
      <c r="E34" s="3"/>
      <c r="F34" s="1"/>
      <c r="G34" s="1"/>
      <c r="H34" s="2"/>
      <c r="I34" s="10"/>
    </row>
    <row r="35" spans="1:9" ht="6" customHeight="1">
      <c r="A35" s="2"/>
      <c r="B35" s="2"/>
      <c r="C35" s="2"/>
      <c r="D35" s="2"/>
      <c r="E35" s="3"/>
      <c r="F35" s="2"/>
      <c r="G35" s="2"/>
      <c r="H35" s="14"/>
      <c r="I35" s="91"/>
    </row>
    <row r="36" spans="1:9">
      <c r="A36" s="2"/>
      <c r="B36" s="12"/>
      <c r="C36" s="99"/>
      <c r="D36" s="13"/>
      <c r="E36" s="96" t="s">
        <v>63</v>
      </c>
      <c r="F36" s="13"/>
      <c r="G36" s="13"/>
      <c r="H36" s="2"/>
      <c r="I36" s="10"/>
    </row>
    <row r="37" spans="1:9" ht="17" customHeight="1">
      <c r="A37" s="2"/>
      <c r="B37" s="2"/>
      <c r="E37" s="97" t="s">
        <v>64</v>
      </c>
      <c r="F37" s="2"/>
      <c r="G37" s="2"/>
      <c r="H37" s="2"/>
      <c r="I37" s="57"/>
    </row>
    <row r="38" spans="1:9" ht="16" customHeight="1">
      <c r="A38" s="47" t="s">
        <v>23</v>
      </c>
      <c r="B38" s="2"/>
      <c r="C38" s="2"/>
      <c r="D38" s="2"/>
      <c r="E38" s="2"/>
      <c r="F38" s="2"/>
      <c r="G38" s="2"/>
      <c r="H38" s="2"/>
      <c r="I38" s="10"/>
    </row>
    <row r="39" spans="1:9" ht="1" customHeight="1" thickBot="1">
      <c r="A39" s="48" t="s">
        <v>24</v>
      </c>
      <c r="B39" s="49"/>
      <c r="C39" s="49"/>
      <c r="D39" s="50"/>
      <c r="E39" s="51" t="s">
        <v>25</v>
      </c>
      <c r="F39" s="52"/>
      <c r="G39" s="46"/>
      <c r="I39" s="10"/>
    </row>
    <row r="40" spans="1:9" ht="14" customHeight="1" thickTop="1">
      <c r="A40" s="53"/>
      <c r="B40" s="54"/>
      <c r="C40" s="54"/>
      <c r="D40" s="55"/>
      <c r="E40" s="56"/>
      <c r="F40" s="52"/>
      <c r="G40" s="46"/>
      <c r="I40" s="10"/>
    </row>
    <row r="41" spans="1:9" ht="14" customHeight="1">
      <c r="A41" s="58" t="s">
        <v>26</v>
      </c>
      <c r="B41" s="59"/>
      <c r="C41" s="59"/>
      <c r="D41" s="60"/>
      <c r="E41" s="61">
        <f>COUNTIF(G14:G23,"*①*")</f>
        <v>0</v>
      </c>
      <c r="F41" s="92"/>
      <c r="G41" s="2"/>
      <c r="I41" s="10"/>
    </row>
    <row r="42" spans="1:9" ht="14" customHeight="1">
      <c r="A42" s="58" t="s">
        <v>27</v>
      </c>
      <c r="B42" s="59"/>
      <c r="C42" s="59"/>
      <c r="D42" s="60"/>
      <c r="E42" s="61">
        <f>COUNTIF(G14:G23,"*②*")</f>
        <v>0</v>
      </c>
      <c r="F42" s="92"/>
      <c r="G42" s="2"/>
      <c r="I42" s="10"/>
    </row>
    <row r="43" spans="1:9" ht="14" customHeight="1">
      <c r="A43" s="58" t="s">
        <v>28</v>
      </c>
      <c r="B43" s="59"/>
      <c r="C43" s="59"/>
      <c r="D43" s="60"/>
      <c r="E43" s="61">
        <f>COUNTIF(G14:G23,"*③*")</f>
        <v>0</v>
      </c>
      <c r="F43" s="92"/>
      <c r="I43" s="10"/>
    </row>
    <row r="44" spans="1:9" ht="14" customHeight="1">
      <c r="A44" s="58" t="s">
        <v>29</v>
      </c>
      <c r="B44" s="59"/>
      <c r="C44" s="59"/>
      <c r="D44" s="60"/>
      <c r="E44" s="61">
        <f>COUNTIF(G14:G23,"*④*")</f>
        <v>0</v>
      </c>
      <c r="F44" s="92"/>
      <c r="I44" s="10"/>
    </row>
    <row r="45" spans="1:9" ht="14" customHeight="1">
      <c r="A45" s="58" t="s">
        <v>30</v>
      </c>
      <c r="B45" s="59"/>
      <c r="C45" s="59"/>
      <c r="D45" s="60"/>
      <c r="E45" s="61">
        <f>COUNTIF(G14:G23,"*⑤*")</f>
        <v>0</v>
      </c>
      <c r="F45" s="92"/>
      <c r="I45" s="10"/>
    </row>
    <row r="46" spans="1:9" ht="14" customHeight="1">
      <c r="A46" s="58" t="s">
        <v>31</v>
      </c>
      <c r="B46" s="59"/>
      <c r="C46" s="59"/>
      <c r="D46" s="60"/>
      <c r="E46" s="61">
        <f>COUNTIF(G14:G23,"*⑥*")</f>
        <v>0</v>
      </c>
      <c r="F46" s="92"/>
      <c r="I46" s="10"/>
    </row>
    <row r="47" spans="1:9" ht="14" customHeight="1" thickBot="1">
      <c r="A47" s="62" t="s">
        <v>32</v>
      </c>
      <c r="B47" s="63"/>
      <c r="C47" s="63"/>
      <c r="D47" s="64"/>
      <c r="E47" s="65">
        <f>COUNTIF(G14:G23,"*⑦*")</f>
        <v>0</v>
      </c>
      <c r="F47" s="92"/>
      <c r="G47" s="66"/>
      <c r="I47" s="10"/>
    </row>
    <row r="48" spans="1:9" ht="14" customHeight="1" thickTop="1">
      <c r="A48" s="67" t="s">
        <v>33</v>
      </c>
      <c r="B48" s="68"/>
      <c r="C48" s="68"/>
      <c r="D48" s="69"/>
      <c r="E48" s="70">
        <f>COUNTIF(G14:G23,"*⑧*")</f>
        <v>0</v>
      </c>
      <c r="I48" s="10"/>
    </row>
    <row r="49" spans="1:9" ht="14" customHeight="1">
      <c r="A49" s="58" t="s">
        <v>34</v>
      </c>
      <c r="B49" s="59"/>
      <c r="C49" s="59"/>
      <c r="D49" s="60"/>
      <c r="E49" s="61">
        <f>COUNTIF(G14:G23,"*⑨*")</f>
        <v>0</v>
      </c>
      <c r="I49" s="10"/>
    </row>
    <row r="50" spans="1:9" ht="14" customHeight="1">
      <c r="A50" s="58" t="s">
        <v>35</v>
      </c>
      <c r="B50" s="59"/>
      <c r="C50" s="59"/>
      <c r="D50" s="60"/>
      <c r="E50" s="61">
        <f>COUNTIF(G14:G23,"*⑩*")</f>
        <v>0</v>
      </c>
      <c r="I50" s="10"/>
    </row>
    <row r="51" spans="1:9" ht="14" customHeight="1">
      <c r="A51" s="58" t="s">
        <v>36</v>
      </c>
      <c r="B51" s="59"/>
      <c r="C51" s="59"/>
      <c r="D51" s="60"/>
      <c r="E51" s="61">
        <f>COUNTIF(G14:G23,"*⑪*")</f>
        <v>0</v>
      </c>
      <c r="I51" s="10"/>
    </row>
    <row r="52" spans="1:9" ht="14" customHeight="1">
      <c r="A52" s="58" t="s">
        <v>37</v>
      </c>
      <c r="B52" s="59"/>
      <c r="C52" s="59"/>
      <c r="D52" s="60"/>
      <c r="E52" s="61">
        <f>COUNTIF(G14:G23,"*⑫*")</f>
        <v>0</v>
      </c>
      <c r="I52" s="10"/>
    </row>
    <row r="53" spans="1:9" ht="14" customHeight="1">
      <c r="A53" s="58" t="s">
        <v>38</v>
      </c>
      <c r="B53" s="59"/>
      <c r="C53" s="59"/>
      <c r="D53" s="60"/>
      <c r="E53" s="61">
        <f>COUNTIF(G14:G23,"*⑬*")</f>
        <v>0</v>
      </c>
    </row>
    <row r="54" spans="1:9" ht="14" customHeight="1" thickBot="1">
      <c r="A54" s="62" t="s">
        <v>39</v>
      </c>
      <c r="B54" s="63"/>
      <c r="C54" s="63"/>
      <c r="D54" s="64"/>
      <c r="E54" s="65">
        <f>COUNTIF(G14:G23,"*⑭*")</f>
        <v>0</v>
      </c>
    </row>
    <row r="55" spans="1:9" ht="13" customHeight="1" thickTop="1">
      <c r="A55" s="71"/>
      <c r="B55" s="72"/>
      <c r="C55" s="72" t="s">
        <v>40</v>
      </c>
      <c r="D55" s="73"/>
      <c r="E55" s="74">
        <f>SUM(E41:E54)</f>
        <v>0</v>
      </c>
      <c r="F55" s="92"/>
    </row>
  </sheetData>
  <mergeCells count="30">
    <mergeCell ref="E8:G8"/>
    <mergeCell ref="E10:G10"/>
    <mergeCell ref="D13:E13"/>
    <mergeCell ref="I13:S13"/>
    <mergeCell ref="A14:A15"/>
    <mergeCell ref="B14:B15"/>
    <mergeCell ref="C14:C15"/>
    <mergeCell ref="F14:F15"/>
    <mergeCell ref="G14:G15"/>
    <mergeCell ref="A22:A23"/>
    <mergeCell ref="B22:B23"/>
    <mergeCell ref="C22:C23"/>
    <mergeCell ref="F22:F23"/>
    <mergeCell ref="G22:G23"/>
    <mergeCell ref="F1:G1"/>
    <mergeCell ref="A20:A21"/>
    <mergeCell ref="B20:B21"/>
    <mergeCell ref="C20:C21"/>
    <mergeCell ref="F20:F21"/>
    <mergeCell ref="G20:G21"/>
    <mergeCell ref="A16:A17"/>
    <mergeCell ref="B16:B17"/>
    <mergeCell ref="C16:C17"/>
    <mergeCell ref="F16:F17"/>
    <mergeCell ref="G16:G17"/>
    <mergeCell ref="A18:A19"/>
    <mergeCell ref="B18:B19"/>
    <mergeCell ref="C18:C19"/>
    <mergeCell ref="F18:F19"/>
    <mergeCell ref="G18:G19"/>
  </mergeCells>
  <phoneticPr fontId="2"/>
  <dataValidations count="9">
    <dataValidation type="date" operator="lessThan" allowBlank="1" showInputMessage="1" showErrorMessage="1" sqref="VIC983057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VRY983057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WBU983057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WLQ983057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WVM983057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xr:uid="{5BEC4A43-4040-4304-87AE-0B06846AB1CA}">
      <formula1>45352</formula1>
    </dataValidation>
    <dataValidation type="date" operator="lessThan" allowBlank="1" showInputMessage="1" showErrorMessage="1" sqref="VIC983058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VRY983058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WBU983058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WLQ983058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WVM983058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xr:uid="{45DD4A99-4FF4-409F-ADE0-7357198C19E8}">
      <formula1>45384</formula1>
    </dataValidation>
    <dataValidation showInputMessage="1" showErrorMessage="1" sqref="H14:H23 JD14:JD23 SZ14:SZ23 ACV14:ACV23 AMR14:AMR23 AWN14:AWN23 BGJ14:BGJ23 BQF14:BQF23 CAB14:CAB23 CJX14:CJX23 CTT14:CTT23 DDP14:DDP23 DNL14:DNL23 DXH14:DXH23 EHD14:EHD23 EQZ14:EQZ23 FAV14:FAV23 FKR14:FKR23 FUN14:FUN23 GEJ14:GEJ23 GOF14:GOF23 GYB14:GYB23 HHX14:HHX23 HRT14:HRT23 IBP14:IBP23 ILL14:ILL23 IVH14:IVH23 JFD14:JFD23 JOZ14:JOZ23 JYV14:JYV23 KIR14:KIR23 KSN14:KSN23 LCJ14:LCJ23 LMF14:LMF23 LWB14:LWB23 MFX14:MFX23 MPT14:MPT23 MZP14:MZP23 NJL14:NJL23 NTH14:NTH23 ODD14:ODD23 OMZ14:OMZ23 OWV14:OWV23 PGR14:PGR23 PQN14:PQN23 QAJ14:QAJ23 QKF14:QKF23 QUB14:QUB23 RDX14:RDX23 RNT14:RNT23 RXP14:RXP23 SHL14:SHL23 SRH14:SRH23 TBD14:TBD23 TKZ14:TKZ23 TUV14:TUV23 UER14:UER23 UON14:UON23 UYJ14:UYJ23 VIF14:VIF23 VSB14:VSB23 WBX14:WBX23 WLT14:WLT23 WVP14:WVP23 H65545:H65554 JD65545:JD65554 SZ65545:SZ65554 ACV65545:ACV65554 AMR65545:AMR65554 AWN65545:AWN65554 BGJ65545:BGJ65554 BQF65545:BQF65554 CAB65545:CAB65554 CJX65545:CJX65554 CTT65545:CTT65554 DDP65545:DDP65554 DNL65545:DNL65554 DXH65545:DXH65554 EHD65545:EHD65554 EQZ65545:EQZ65554 FAV65545:FAV65554 FKR65545:FKR65554 FUN65545:FUN65554 GEJ65545:GEJ65554 GOF65545:GOF65554 GYB65545:GYB65554 HHX65545:HHX65554 HRT65545:HRT65554 IBP65545:IBP65554 ILL65545:ILL65554 IVH65545:IVH65554 JFD65545:JFD65554 JOZ65545:JOZ65554 JYV65545:JYV65554 KIR65545:KIR65554 KSN65545:KSN65554 LCJ65545:LCJ65554 LMF65545:LMF65554 LWB65545:LWB65554 MFX65545:MFX65554 MPT65545:MPT65554 MZP65545:MZP65554 NJL65545:NJL65554 NTH65545:NTH65554 ODD65545:ODD65554 OMZ65545:OMZ65554 OWV65545:OWV65554 PGR65545:PGR65554 PQN65545:PQN65554 QAJ65545:QAJ65554 QKF65545:QKF65554 QUB65545:QUB65554 RDX65545:RDX65554 RNT65545:RNT65554 RXP65545:RXP65554 SHL65545:SHL65554 SRH65545:SRH65554 TBD65545:TBD65554 TKZ65545:TKZ65554 TUV65545:TUV65554 UER65545:UER65554 UON65545:UON65554 UYJ65545:UYJ65554 VIF65545:VIF65554 VSB65545:VSB65554 WBX65545:WBX65554 WLT65545:WLT65554 WVP65545:WVP65554 H131081:H131090 JD131081:JD131090 SZ131081:SZ131090 ACV131081:ACV131090 AMR131081:AMR131090 AWN131081:AWN131090 BGJ131081:BGJ131090 BQF131081:BQF131090 CAB131081:CAB131090 CJX131081:CJX131090 CTT131081:CTT131090 DDP131081:DDP131090 DNL131081:DNL131090 DXH131081:DXH131090 EHD131081:EHD131090 EQZ131081:EQZ131090 FAV131081:FAV131090 FKR131081:FKR131090 FUN131081:FUN131090 GEJ131081:GEJ131090 GOF131081:GOF131090 GYB131081:GYB131090 HHX131081:HHX131090 HRT131081:HRT131090 IBP131081:IBP131090 ILL131081:ILL131090 IVH131081:IVH131090 JFD131081:JFD131090 JOZ131081:JOZ131090 JYV131081:JYV131090 KIR131081:KIR131090 KSN131081:KSN131090 LCJ131081:LCJ131090 LMF131081:LMF131090 LWB131081:LWB131090 MFX131081:MFX131090 MPT131081:MPT131090 MZP131081:MZP131090 NJL131081:NJL131090 NTH131081:NTH131090 ODD131081:ODD131090 OMZ131081:OMZ131090 OWV131081:OWV131090 PGR131081:PGR131090 PQN131081:PQN131090 QAJ131081:QAJ131090 QKF131081:QKF131090 QUB131081:QUB131090 RDX131081:RDX131090 RNT131081:RNT131090 RXP131081:RXP131090 SHL131081:SHL131090 SRH131081:SRH131090 TBD131081:TBD131090 TKZ131081:TKZ131090 TUV131081:TUV131090 UER131081:UER131090 UON131081:UON131090 UYJ131081:UYJ131090 VIF131081:VIF131090 VSB131081:VSB131090 WBX131081:WBX131090 WLT131081:WLT131090 WVP131081:WVP131090 H196617:H196626 JD196617:JD196626 SZ196617:SZ196626 ACV196617:ACV196626 AMR196617:AMR196626 AWN196617:AWN196626 BGJ196617:BGJ196626 BQF196617:BQF196626 CAB196617:CAB196626 CJX196617:CJX196626 CTT196617:CTT196626 DDP196617:DDP196626 DNL196617:DNL196626 DXH196617:DXH196626 EHD196617:EHD196626 EQZ196617:EQZ196626 FAV196617:FAV196626 FKR196617:FKR196626 FUN196617:FUN196626 GEJ196617:GEJ196626 GOF196617:GOF196626 GYB196617:GYB196626 HHX196617:HHX196626 HRT196617:HRT196626 IBP196617:IBP196626 ILL196617:ILL196626 IVH196617:IVH196626 JFD196617:JFD196626 JOZ196617:JOZ196626 JYV196617:JYV196626 KIR196617:KIR196626 KSN196617:KSN196626 LCJ196617:LCJ196626 LMF196617:LMF196626 LWB196617:LWB196626 MFX196617:MFX196626 MPT196617:MPT196626 MZP196617:MZP196626 NJL196617:NJL196626 NTH196617:NTH196626 ODD196617:ODD196626 OMZ196617:OMZ196626 OWV196617:OWV196626 PGR196617:PGR196626 PQN196617:PQN196626 QAJ196617:QAJ196626 QKF196617:QKF196626 QUB196617:QUB196626 RDX196617:RDX196626 RNT196617:RNT196626 RXP196617:RXP196626 SHL196617:SHL196626 SRH196617:SRH196626 TBD196617:TBD196626 TKZ196617:TKZ196626 TUV196617:TUV196626 UER196617:UER196626 UON196617:UON196626 UYJ196617:UYJ196626 VIF196617:VIF196626 VSB196617:VSB196626 WBX196617:WBX196626 WLT196617:WLT196626 WVP196617:WVP196626 H262153:H262162 JD262153:JD262162 SZ262153:SZ262162 ACV262153:ACV262162 AMR262153:AMR262162 AWN262153:AWN262162 BGJ262153:BGJ262162 BQF262153:BQF262162 CAB262153:CAB262162 CJX262153:CJX262162 CTT262153:CTT262162 DDP262153:DDP262162 DNL262153:DNL262162 DXH262153:DXH262162 EHD262153:EHD262162 EQZ262153:EQZ262162 FAV262153:FAV262162 FKR262153:FKR262162 FUN262153:FUN262162 GEJ262153:GEJ262162 GOF262153:GOF262162 GYB262153:GYB262162 HHX262153:HHX262162 HRT262153:HRT262162 IBP262153:IBP262162 ILL262153:ILL262162 IVH262153:IVH262162 JFD262153:JFD262162 JOZ262153:JOZ262162 JYV262153:JYV262162 KIR262153:KIR262162 KSN262153:KSN262162 LCJ262153:LCJ262162 LMF262153:LMF262162 LWB262153:LWB262162 MFX262153:MFX262162 MPT262153:MPT262162 MZP262153:MZP262162 NJL262153:NJL262162 NTH262153:NTH262162 ODD262153:ODD262162 OMZ262153:OMZ262162 OWV262153:OWV262162 PGR262153:PGR262162 PQN262153:PQN262162 QAJ262153:QAJ262162 QKF262153:QKF262162 QUB262153:QUB262162 RDX262153:RDX262162 RNT262153:RNT262162 RXP262153:RXP262162 SHL262153:SHL262162 SRH262153:SRH262162 TBD262153:TBD262162 TKZ262153:TKZ262162 TUV262153:TUV262162 UER262153:UER262162 UON262153:UON262162 UYJ262153:UYJ262162 VIF262153:VIF262162 VSB262153:VSB262162 WBX262153:WBX262162 WLT262153:WLT262162 WVP262153:WVP262162 H327689:H327698 JD327689:JD327698 SZ327689:SZ327698 ACV327689:ACV327698 AMR327689:AMR327698 AWN327689:AWN327698 BGJ327689:BGJ327698 BQF327689:BQF327698 CAB327689:CAB327698 CJX327689:CJX327698 CTT327689:CTT327698 DDP327689:DDP327698 DNL327689:DNL327698 DXH327689:DXH327698 EHD327689:EHD327698 EQZ327689:EQZ327698 FAV327689:FAV327698 FKR327689:FKR327698 FUN327689:FUN327698 GEJ327689:GEJ327698 GOF327689:GOF327698 GYB327689:GYB327698 HHX327689:HHX327698 HRT327689:HRT327698 IBP327689:IBP327698 ILL327689:ILL327698 IVH327689:IVH327698 JFD327689:JFD327698 JOZ327689:JOZ327698 JYV327689:JYV327698 KIR327689:KIR327698 KSN327689:KSN327698 LCJ327689:LCJ327698 LMF327689:LMF327698 LWB327689:LWB327698 MFX327689:MFX327698 MPT327689:MPT327698 MZP327689:MZP327698 NJL327689:NJL327698 NTH327689:NTH327698 ODD327689:ODD327698 OMZ327689:OMZ327698 OWV327689:OWV327698 PGR327689:PGR327698 PQN327689:PQN327698 QAJ327689:QAJ327698 QKF327689:QKF327698 QUB327689:QUB327698 RDX327689:RDX327698 RNT327689:RNT327698 RXP327689:RXP327698 SHL327689:SHL327698 SRH327689:SRH327698 TBD327689:TBD327698 TKZ327689:TKZ327698 TUV327689:TUV327698 UER327689:UER327698 UON327689:UON327698 UYJ327689:UYJ327698 VIF327689:VIF327698 VSB327689:VSB327698 WBX327689:WBX327698 WLT327689:WLT327698 WVP327689:WVP327698 H393225:H393234 JD393225:JD393234 SZ393225:SZ393234 ACV393225:ACV393234 AMR393225:AMR393234 AWN393225:AWN393234 BGJ393225:BGJ393234 BQF393225:BQF393234 CAB393225:CAB393234 CJX393225:CJX393234 CTT393225:CTT393234 DDP393225:DDP393234 DNL393225:DNL393234 DXH393225:DXH393234 EHD393225:EHD393234 EQZ393225:EQZ393234 FAV393225:FAV393234 FKR393225:FKR393234 FUN393225:FUN393234 GEJ393225:GEJ393234 GOF393225:GOF393234 GYB393225:GYB393234 HHX393225:HHX393234 HRT393225:HRT393234 IBP393225:IBP393234 ILL393225:ILL393234 IVH393225:IVH393234 JFD393225:JFD393234 JOZ393225:JOZ393234 JYV393225:JYV393234 KIR393225:KIR393234 KSN393225:KSN393234 LCJ393225:LCJ393234 LMF393225:LMF393234 LWB393225:LWB393234 MFX393225:MFX393234 MPT393225:MPT393234 MZP393225:MZP393234 NJL393225:NJL393234 NTH393225:NTH393234 ODD393225:ODD393234 OMZ393225:OMZ393234 OWV393225:OWV393234 PGR393225:PGR393234 PQN393225:PQN393234 QAJ393225:QAJ393234 QKF393225:QKF393234 QUB393225:QUB393234 RDX393225:RDX393234 RNT393225:RNT393234 RXP393225:RXP393234 SHL393225:SHL393234 SRH393225:SRH393234 TBD393225:TBD393234 TKZ393225:TKZ393234 TUV393225:TUV393234 UER393225:UER393234 UON393225:UON393234 UYJ393225:UYJ393234 VIF393225:VIF393234 VSB393225:VSB393234 WBX393225:WBX393234 WLT393225:WLT393234 WVP393225:WVP393234 H458761:H458770 JD458761:JD458770 SZ458761:SZ458770 ACV458761:ACV458770 AMR458761:AMR458770 AWN458761:AWN458770 BGJ458761:BGJ458770 BQF458761:BQF458770 CAB458761:CAB458770 CJX458761:CJX458770 CTT458761:CTT458770 DDP458761:DDP458770 DNL458761:DNL458770 DXH458761:DXH458770 EHD458761:EHD458770 EQZ458761:EQZ458770 FAV458761:FAV458770 FKR458761:FKR458770 FUN458761:FUN458770 GEJ458761:GEJ458770 GOF458761:GOF458770 GYB458761:GYB458770 HHX458761:HHX458770 HRT458761:HRT458770 IBP458761:IBP458770 ILL458761:ILL458770 IVH458761:IVH458770 JFD458761:JFD458770 JOZ458761:JOZ458770 JYV458761:JYV458770 KIR458761:KIR458770 KSN458761:KSN458770 LCJ458761:LCJ458770 LMF458761:LMF458770 LWB458761:LWB458770 MFX458761:MFX458770 MPT458761:MPT458770 MZP458761:MZP458770 NJL458761:NJL458770 NTH458761:NTH458770 ODD458761:ODD458770 OMZ458761:OMZ458770 OWV458761:OWV458770 PGR458761:PGR458770 PQN458761:PQN458770 QAJ458761:QAJ458770 QKF458761:QKF458770 QUB458761:QUB458770 RDX458761:RDX458770 RNT458761:RNT458770 RXP458761:RXP458770 SHL458761:SHL458770 SRH458761:SRH458770 TBD458761:TBD458770 TKZ458761:TKZ458770 TUV458761:TUV458770 UER458761:UER458770 UON458761:UON458770 UYJ458761:UYJ458770 VIF458761:VIF458770 VSB458761:VSB458770 WBX458761:WBX458770 WLT458761:WLT458770 WVP458761:WVP458770 H524297:H524306 JD524297:JD524306 SZ524297:SZ524306 ACV524297:ACV524306 AMR524297:AMR524306 AWN524297:AWN524306 BGJ524297:BGJ524306 BQF524297:BQF524306 CAB524297:CAB524306 CJX524297:CJX524306 CTT524297:CTT524306 DDP524297:DDP524306 DNL524297:DNL524306 DXH524297:DXH524306 EHD524297:EHD524306 EQZ524297:EQZ524306 FAV524297:FAV524306 FKR524297:FKR524306 FUN524297:FUN524306 GEJ524297:GEJ524306 GOF524297:GOF524306 GYB524297:GYB524306 HHX524297:HHX524306 HRT524297:HRT524306 IBP524297:IBP524306 ILL524297:ILL524306 IVH524297:IVH524306 JFD524297:JFD524306 JOZ524297:JOZ524306 JYV524297:JYV524306 KIR524297:KIR524306 KSN524297:KSN524306 LCJ524297:LCJ524306 LMF524297:LMF524306 LWB524297:LWB524306 MFX524297:MFX524306 MPT524297:MPT524306 MZP524297:MZP524306 NJL524297:NJL524306 NTH524297:NTH524306 ODD524297:ODD524306 OMZ524297:OMZ524306 OWV524297:OWV524306 PGR524297:PGR524306 PQN524297:PQN524306 QAJ524297:QAJ524306 QKF524297:QKF524306 QUB524297:QUB524306 RDX524297:RDX524306 RNT524297:RNT524306 RXP524297:RXP524306 SHL524297:SHL524306 SRH524297:SRH524306 TBD524297:TBD524306 TKZ524297:TKZ524306 TUV524297:TUV524306 UER524297:UER524306 UON524297:UON524306 UYJ524297:UYJ524306 VIF524297:VIF524306 VSB524297:VSB524306 WBX524297:WBX524306 WLT524297:WLT524306 WVP524297:WVP524306 H589833:H589842 JD589833:JD589842 SZ589833:SZ589842 ACV589833:ACV589842 AMR589833:AMR589842 AWN589833:AWN589842 BGJ589833:BGJ589842 BQF589833:BQF589842 CAB589833:CAB589842 CJX589833:CJX589842 CTT589833:CTT589842 DDP589833:DDP589842 DNL589833:DNL589842 DXH589833:DXH589842 EHD589833:EHD589842 EQZ589833:EQZ589842 FAV589833:FAV589842 FKR589833:FKR589842 FUN589833:FUN589842 GEJ589833:GEJ589842 GOF589833:GOF589842 GYB589833:GYB589842 HHX589833:HHX589842 HRT589833:HRT589842 IBP589833:IBP589842 ILL589833:ILL589842 IVH589833:IVH589842 JFD589833:JFD589842 JOZ589833:JOZ589842 JYV589833:JYV589842 KIR589833:KIR589842 KSN589833:KSN589842 LCJ589833:LCJ589842 LMF589833:LMF589842 LWB589833:LWB589842 MFX589833:MFX589842 MPT589833:MPT589842 MZP589833:MZP589842 NJL589833:NJL589842 NTH589833:NTH589842 ODD589833:ODD589842 OMZ589833:OMZ589842 OWV589833:OWV589842 PGR589833:PGR589842 PQN589833:PQN589842 QAJ589833:QAJ589842 QKF589833:QKF589842 QUB589833:QUB589842 RDX589833:RDX589842 RNT589833:RNT589842 RXP589833:RXP589842 SHL589833:SHL589842 SRH589833:SRH589842 TBD589833:TBD589842 TKZ589833:TKZ589842 TUV589833:TUV589842 UER589833:UER589842 UON589833:UON589842 UYJ589833:UYJ589842 VIF589833:VIF589842 VSB589833:VSB589842 WBX589833:WBX589842 WLT589833:WLT589842 WVP589833:WVP589842 H655369:H655378 JD655369:JD655378 SZ655369:SZ655378 ACV655369:ACV655378 AMR655369:AMR655378 AWN655369:AWN655378 BGJ655369:BGJ655378 BQF655369:BQF655378 CAB655369:CAB655378 CJX655369:CJX655378 CTT655369:CTT655378 DDP655369:DDP655378 DNL655369:DNL655378 DXH655369:DXH655378 EHD655369:EHD655378 EQZ655369:EQZ655378 FAV655369:FAV655378 FKR655369:FKR655378 FUN655369:FUN655378 GEJ655369:GEJ655378 GOF655369:GOF655378 GYB655369:GYB655378 HHX655369:HHX655378 HRT655369:HRT655378 IBP655369:IBP655378 ILL655369:ILL655378 IVH655369:IVH655378 JFD655369:JFD655378 JOZ655369:JOZ655378 JYV655369:JYV655378 KIR655369:KIR655378 KSN655369:KSN655378 LCJ655369:LCJ655378 LMF655369:LMF655378 LWB655369:LWB655378 MFX655369:MFX655378 MPT655369:MPT655378 MZP655369:MZP655378 NJL655369:NJL655378 NTH655369:NTH655378 ODD655369:ODD655378 OMZ655369:OMZ655378 OWV655369:OWV655378 PGR655369:PGR655378 PQN655369:PQN655378 QAJ655369:QAJ655378 QKF655369:QKF655378 QUB655369:QUB655378 RDX655369:RDX655378 RNT655369:RNT655378 RXP655369:RXP655378 SHL655369:SHL655378 SRH655369:SRH655378 TBD655369:TBD655378 TKZ655369:TKZ655378 TUV655369:TUV655378 UER655369:UER655378 UON655369:UON655378 UYJ655369:UYJ655378 VIF655369:VIF655378 VSB655369:VSB655378 WBX655369:WBX655378 WLT655369:WLT655378 WVP655369:WVP655378 H720905:H720914 JD720905:JD720914 SZ720905:SZ720914 ACV720905:ACV720914 AMR720905:AMR720914 AWN720905:AWN720914 BGJ720905:BGJ720914 BQF720905:BQF720914 CAB720905:CAB720914 CJX720905:CJX720914 CTT720905:CTT720914 DDP720905:DDP720914 DNL720905:DNL720914 DXH720905:DXH720914 EHD720905:EHD720914 EQZ720905:EQZ720914 FAV720905:FAV720914 FKR720905:FKR720914 FUN720905:FUN720914 GEJ720905:GEJ720914 GOF720905:GOF720914 GYB720905:GYB720914 HHX720905:HHX720914 HRT720905:HRT720914 IBP720905:IBP720914 ILL720905:ILL720914 IVH720905:IVH720914 JFD720905:JFD720914 JOZ720905:JOZ720914 JYV720905:JYV720914 KIR720905:KIR720914 KSN720905:KSN720914 LCJ720905:LCJ720914 LMF720905:LMF720914 LWB720905:LWB720914 MFX720905:MFX720914 MPT720905:MPT720914 MZP720905:MZP720914 NJL720905:NJL720914 NTH720905:NTH720914 ODD720905:ODD720914 OMZ720905:OMZ720914 OWV720905:OWV720914 PGR720905:PGR720914 PQN720905:PQN720914 QAJ720905:QAJ720914 QKF720905:QKF720914 QUB720905:QUB720914 RDX720905:RDX720914 RNT720905:RNT720914 RXP720905:RXP720914 SHL720905:SHL720914 SRH720905:SRH720914 TBD720905:TBD720914 TKZ720905:TKZ720914 TUV720905:TUV720914 UER720905:UER720914 UON720905:UON720914 UYJ720905:UYJ720914 VIF720905:VIF720914 VSB720905:VSB720914 WBX720905:WBX720914 WLT720905:WLT720914 WVP720905:WVP720914 H786441:H786450 JD786441:JD786450 SZ786441:SZ786450 ACV786441:ACV786450 AMR786441:AMR786450 AWN786441:AWN786450 BGJ786441:BGJ786450 BQF786441:BQF786450 CAB786441:CAB786450 CJX786441:CJX786450 CTT786441:CTT786450 DDP786441:DDP786450 DNL786441:DNL786450 DXH786441:DXH786450 EHD786441:EHD786450 EQZ786441:EQZ786450 FAV786441:FAV786450 FKR786441:FKR786450 FUN786441:FUN786450 GEJ786441:GEJ786450 GOF786441:GOF786450 GYB786441:GYB786450 HHX786441:HHX786450 HRT786441:HRT786450 IBP786441:IBP786450 ILL786441:ILL786450 IVH786441:IVH786450 JFD786441:JFD786450 JOZ786441:JOZ786450 JYV786441:JYV786450 KIR786441:KIR786450 KSN786441:KSN786450 LCJ786441:LCJ786450 LMF786441:LMF786450 LWB786441:LWB786450 MFX786441:MFX786450 MPT786441:MPT786450 MZP786441:MZP786450 NJL786441:NJL786450 NTH786441:NTH786450 ODD786441:ODD786450 OMZ786441:OMZ786450 OWV786441:OWV786450 PGR786441:PGR786450 PQN786441:PQN786450 QAJ786441:QAJ786450 QKF786441:QKF786450 QUB786441:QUB786450 RDX786441:RDX786450 RNT786441:RNT786450 RXP786441:RXP786450 SHL786441:SHL786450 SRH786441:SRH786450 TBD786441:TBD786450 TKZ786441:TKZ786450 TUV786441:TUV786450 UER786441:UER786450 UON786441:UON786450 UYJ786441:UYJ786450 VIF786441:VIF786450 VSB786441:VSB786450 WBX786441:WBX786450 WLT786441:WLT786450 WVP786441:WVP786450 H851977:H851986 JD851977:JD851986 SZ851977:SZ851986 ACV851977:ACV851986 AMR851977:AMR851986 AWN851977:AWN851986 BGJ851977:BGJ851986 BQF851977:BQF851986 CAB851977:CAB851986 CJX851977:CJX851986 CTT851977:CTT851986 DDP851977:DDP851986 DNL851977:DNL851986 DXH851977:DXH851986 EHD851977:EHD851986 EQZ851977:EQZ851986 FAV851977:FAV851986 FKR851977:FKR851986 FUN851977:FUN851986 GEJ851977:GEJ851986 GOF851977:GOF851986 GYB851977:GYB851986 HHX851977:HHX851986 HRT851977:HRT851986 IBP851977:IBP851986 ILL851977:ILL851986 IVH851977:IVH851986 JFD851977:JFD851986 JOZ851977:JOZ851986 JYV851977:JYV851986 KIR851977:KIR851986 KSN851977:KSN851986 LCJ851977:LCJ851986 LMF851977:LMF851986 LWB851977:LWB851986 MFX851977:MFX851986 MPT851977:MPT851986 MZP851977:MZP851986 NJL851977:NJL851986 NTH851977:NTH851986 ODD851977:ODD851986 OMZ851977:OMZ851986 OWV851977:OWV851986 PGR851977:PGR851986 PQN851977:PQN851986 QAJ851977:QAJ851986 QKF851977:QKF851986 QUB851977:QUB851986 RDX851977:RDX851986 RNT851977:RNT851986 RXP851977:RXP851986 SHL851977:SHL851986 SRH851977:SRH851986 TBD851977:TBD851986 TKZ851977:TKZ851986 TUV851977:TUV851986 UER851977:UER851986 UON851977:UON851986 UYJ851977:UYJ851986 VIF851977:VIF851986 VSB851977:VSB851986 WBX851977:WBX851986 WLT851977:WLT851986 WVP851977:WVP851986 H917513:H917522 JD917513:JD917522 SZ917513:SZ917522 ACV917513:ACV917522 AMR917513:AMR917522 AWN917513:AWN917522 BGJ917513:BGJ917522 BQF917513:BQF917522 CAB917513:CAB917522 CJX917513:CJX917522 CTT917513:CTT917522 DDP917513:DDP917522 DNL917513:DNL917522 DXH917513:DXH917522 EHD917513:EHD917522 EQZ917513:EQZ917522 FAV917513:FAV917522 FKR917513:FKR917522 FUN917513:FUN917522 GEJ917513:GEJ917522 GOF917513:GOF917522 GYB917513:GYB917522 HHX917513:HHX917522 HRT917513:HRT917522 IBP917513:IBP917522 ILL917513:ILL917522 IVH917513:IVH917522 JFD917513:JFD917522 JOZ917513:JOZ917522 JYV917513:JYV917522 KIR917513:KIR917522 KSN917513:KSN917522 LCJ917513:LCJ917522 LMF917513:LMF917522 LWB917513:LWB917522 MFX917513:MFX917522 MPT917513:MPT917522 MZP917513:MZP917522 NJL917513:NJL917522 NTH917513:NTH917522 ODD917513:ODD917522 OMZ917513:OMZ917522 OWV917513:OWV917522 PGR917513:PGR917522 PQN917513:PQN917522 QAJ917513:QAJ917522 QKF917513:QKF917522 QUB917513:QUB917522 RDX917513:RDX917522 RNT917513:RNT917522 RXP917513:RXP917522 SHL917513:SHL917522 SRH917513:SRH917522 TBD917513:TBD917522 TKZ917513:TKZ917522 TUV917513:TUV917522 UER917513:UER917522 UON917513:UON917522 UYJ917513:UYJ917522 VIF917513:VIF917522 VSB917513:VSB917522 WBX917513:WBX917522 WLT917513:WLT917522 WVP917513:WVP917522 H983049:H983058 JD983049:JD983058 SZ983049:SZ983058 ACV983049:ACV983058 AMR983049:AMR983058 AWN983049:AWN983058 BGJ983049:BGJ983058 BQF983049:BQF983058 CAB983049:CAB983058 CJX983049:CJX983058 CTT983049:CTT983058 DDP983049:DDP983058 DNL983049:DNL983058 DXH983049:DXH983058 EHD983049:EHD983058 EQZ983049:EQZ983058 FAV983049:FAV983058 FKR983049:FKR983058 FUN983049:FUN983058 GEJ983049:GEJ983058 GOF983049:GOF983058 GYB983049:GYB983058 HHX983049:HHX983058 HRT983049:HRT983058 IBP983049:IBP983058 ILL983049:ILL983058 IVH983049:IVH983058 JFD983049:JFD983058 JOZ983049:JOZ983058 JYV983049:JYV983058 KIR983049:KIR983058 KSN983049:KSN983058 LCJ983049:LCJ983058 LMF983049:LMF983058 LWB983049:LWB983058 MFX983049:MFX983058 MPT983049:MPT983058 MZP983049:MZP983058 NJL983049:NJL983058 NTH983049:NTH983058 ODD983049:ODD983058 OMZ983049:OMZ983058 OWV983049:OWV983058 PGR983049:PGR983058 PQN983049:PQN983058 QAJ983049:QAJ983058 QKF983049:QKF983058 QUB983049:QUB983058 RDX983049:RDX983058 RNT983049:RNT983058 RXP983049:RXP983058 SHL983049:SHL983058 SRH983049:SRH983058 TBD983049:TBD983058 TKZ983049:TKZ983058 TUV983049:TUV983058 UER983049:UER983058 UON983049:UON983058 UYJ983049:UYJ983058 VIF983049:VIF983058 VSB983049:VSB983058 WBX983049:WBX983058 WLT983049:WLT983058 WVP983049:WVP983058" xr:uid="{89ABC8B0-4AC0-4DBE-9889-F2A4539075E5}"/>
    <dataValidation type="list" showInputMessage="1" showErrorMessage="1" error="右側の▼をクリックして、該当する番号を選択してください。" sqref="WVK983049:WVK983058 IY14:IY23 SU14:SU23 ACQ14:ACQ23 AMM14:AMM23 AWI14:AWI23 BGE14:BGE23 BQA14:BQA23 BZW14:BZW23 CJS14:CJS23 CTO14:CTO23 DDK14:DDK23 DNG14:DNG23 DXC14:DXC23 EGY14:EGY23 EQU14:EQU23 FAQ14:FAQ23 FKM14:FKM23 FUI14:FUI23 GEE14:GEE23 GOA14:GOA23 GXW14:GXW23 HHS14:HHS23 HRO14:HRO23 IBK14:IBK23 ILG14:ILG23 IVC14:IVC23 JEY14:JEY23 JOU14:JOU23 JYQ14:JYQ23 KIM14:KIM23 KSI14:KSI23 LCE14:LCE23 LMA14:LMA23 LVW14:LVW23 MFS14:MFS23 MPO14:MPO23 MZK14:MZK23 NJG14:NJG23 NTC14:NTC23 OCY14:OCY23 OMU14:OMU23 OWQ14:OWQ23 PGM14:PGM23 PQI14:PQI23 QAE14:QAE23 QKA14:QKA23 QTW14:QTW23 RDS14:RDS23 RNO14:RNO23 RXK14:RXK23 SHG14:SHG23 SRC14:SRC23 TAY14:TAY23 TKU14:TKU23 TUQ14:TUQ23 UEM14:UEM23 UOI14:UOI23 UYE14:UYE23 VIA14:VIA23 VRW14:VRW23 WBS14:WBS23 WLO14:WLO23 WVK14:WVK23 C65545:C65554 IY65545:IY65554 SU65545:SU65554 ACQ65545:ACQ65554 AMM65545:AMM65554 AWI65545:AWI65554 BGE65545:BGE65554 BQA65545:BQA65554 BZW65545:BZW65554 CJS65545:CJS65554 CTO65545:CTO65554 DDK65545:DDK65554 DNG65545:DNG65554 DXC65545:DXC65554 EGY65545:EGY65554 EQU65545:EQU65554 FAQ65545:FAQ65554 FKM65545:FKM65554 FUI65545:FUI65554 GEE65545:GEE65554 GOA65545:GOA65554 GXW65545:GXW65554 HHS65545:HHS65554 HRO65545:HRO65554 IBK65545:IBK65554 ILG65545:ILG65554 IVC65545:IVC65554 JEY65545:JEY65554 JOU65545:JOU65554 JYQ65545:JYQ65554 KIM65545:KIM65554 KSI65545:KSI65554 LCE65545:LCE65554 LMA65545:LMA65554 LVW65545:LVW65554 MFS65545:MFS65554 MPO65545:MPO65554 MZK65545:MZK65554 NJG65545:NJG65554 NTC65545:NTC65554 OCY65545:OCY65554 OMU65545:OMU65554 OWQ65545:OWQ65554 PGM65545:PGM65554 PQI65545:PQI65554 QAE65545:QAE65554 QKA65545:QKA65554 QTW65545:QTW65554 RDS65545:RDS65554 RNO65545:RNO65554 RXK65545:RXK65554 SHG65545:SHG65554 SRC65545:SRC65554 TAY65545:TAY65554 TKU65545:TKU65554 TUQ65545:TUQ65554 UEM65545:UEM65554 UOI65545:UOI65554 UYE65545:UYE65554 VIA65545:VIA65554 VRW65545:VRW65554 WBS65545:WBS65554 WLO65545:WLO65554 WVK65545:WVK65554 C131081:C131090 IY131081:IY131090 SU131081:SU131090 ACQ131081:ACQ131090 AMM131081:AMM131090 AWI131081:AWI131090 BGE131081:BGE131090 BQA131081:BQA131090 BZW131081:BZW131090 CJS131081:CJS131090 CTO131081:CTO131090 DDK131081:DDK131090 DNG131081:DNG131090 DXC131081:DXC131090 EGY131081:EGY131090 EQU131081:EQU131090 FAQ131081:FAQ131090 FKM131081:FKM131090 FUI131081:FUI131090 GEE131081:GEE131090 GOA131081:GOA131090 GXW131081:GXW131090 HHS131081:HHS131090 HRO131081:HRO131090 IBK131081:IBK131090 ILG131081:ILG131090 IVC131081:IVC131090 JEY131081:JEY131090 JOU131081:JOU131090 JYQ131081:JYQ131090 KIM131081:KIM131090 KSI131081:KSI131090 LCE131081:LCE131090 LMA131081:LMA131090 LVW131081:LVW131090 MFS131081:MFS131090 MPO131081:MPO131090 MZK131081:MZK131090 NJG131081:NJG131090 NTC131081:NTC131090 OCY131081:OCY131090 OMU131081:OMU131090 OWQ131081:OWQ131090 PGM131081:PGM131090 PQI131081:PQI131090 QAE131081:QAE131090 QKA131081:QKA131090 QTW131081:QTW131090 RDS131081:RDS131090 RNO131081:RNO131090 RXK131081:RXK131090 SHG131081:SHG131090 SRC131081:SRC131090 TAY131081:TAY131090 TKU131081:TKU131090 TUQ131081:TUQ131090 UEM131081:UEM131090 UOI131081:UOI131090 UYE131081:UYE131090 VIA131081:VIA131090 VRW131081:VRW131090 WBS131081:WBS131090 WLO131081:WLO131090 WVK131081:WVK131090 C196617:C196626 IY196617:IY196626 SU196617:SU196626 ACQ196617:ACQ196626 AMM196617:AMM196626 AWI196617:AWI196626 BGE196617:BGE196626 BQA196617:BQA196626 BZW196617:BZW196626 CJS196617:CJS196626 CTO196617:CTO196626 DDK196617:DDK196626 DNG196617:DNG196626 DXC196617:DXC196626 EGY196617:EGY196626 EQU196617:EQU196626 FAQ196617:FAQ196626 FKM196617:FKM196626 FUI196617:FUI196626 GEE196617:GEE196626 GOA196617:GOA196626 GXW196617:GXW196626 HHS196617:HHS196626 HRO196617:HRO196626 IBK196617:IBK196626 ILG196617:ILG196626 IVC196617:IVC196626 JEY196617:JEY196626 JOU196617:JOU196626 JYQ196617:JYQ196626 KIM196617:KIM196626 KSI196617:KSI196626 LCE196617:LCE196626 LMA196617:LMA196626 LVW196617:LVW196626 MFS196617:MFS196626 MPO196617:MPO196626 MZK196617:MZK196626 NJG196617:NJG196626 NTC196617:NTC196626 OCY196617:OCY196626 OMU196617:OMU196626 OWQ196617:OWQ196626 PGM196617:PGM196626 PQI196617:PQI196626 QAE196617:QAE196626 QKA196617:QKA196626 QTW196617:QTW196626 RDS196617:RDS196626 RNO196617:RNO196626 RXK196617:RXK196626 SHG196617:SHG196626 SRC196617:SRC196626 TAY196617:TAY196626 TKU196617:TKU196626 TUQ196617:TUQ196626 UEM196617:UEM196626 UOI196617:UOI196626 UYE196617:UYE196626 VIA196617:VIA196626 VRW196617:VRW196626 WBS196617:WBS196626 WLO196617:WLO196626 WVK196617:WVK196626 C262153:C262162 IY262153:IY262162 SU262153:SU262162 ACQ262153:ACQ262162 AMM262153:AMM262162 AWI262153:AWI262162 BGE262153:BGE262162 BQA262153:BQA262162 BZW262153:BZW262162 CJS262153:CJS262162 CTO262153:CTO262162 DDK262153:DDK262162 DNG262153:DNG262162 DXC262153:DXC262162 EGY262153:EGY262162 EQU262153:EQU262162 FAQ262153:FAQ262162 FKM262153:FKM262162 FUI262153:FUI262162 GEE262153:GEE262162 GOA262153:GOA262162 GXW262153:GXW262162 HHS262153:HHS262162 HRO262153:HRO262162 IBK262153:IBK262162 ILG262153:ILG262162 IVC262153:IVC262162 JEY262153:JEY262162 JOU262153:JOU262162 JYQ262153:JYQ262162 KIM262153:KIM262162 KSI262153:KSI262162 LCE262153:LCE262162 LMA262153:LMA262162 LVW262153:LVW262162 MFS262153:MFS262162 MPO262153:MPO262162 MZK262153:MZK262162 NJG262153:NJG262162 NTC262153:NTC262162 OCY262153:OCY262162 OMU262153:OMU262162 OWQ262153:OWQ262162 PGM262153:PGM262162 PQI262153:PQI262162 QAE262153:QAE262162 QKA262153:QKA262162 QTW262153:QTW262162 RDS262153:RDS262162 RNO262153:RNO262162 RXK262153:RXK262162 SHG262153:SHG262162 SRC262153:SRC262162 TAY262153:TAY262162 TKU262153:TKU262162 TUQ262153:TUQ262162 UEM262153:UEM262162 UOI262153:UOI262162 UYE262153:UYE262162 VIA262153:VIA262162 VRW262153:VRW262162 WBS262153:WBS262162 WLO262153:WLO262162 WVK262153:WVK262162 C327689:C327698 IY327689:IY327698 SU327689:SU327698 ACQ327689:ACQ327698 AMM327689:AMM327698 AWI327689:AWI327698 BGE327689:BGE327698 BQA327689:BQA327698 BZW327689:BZW327698 CJS327689:CJS327698 CTO327689:CTO327698 DDK327689:DDK327698 DNG327689:DNG327698 DXC327689:DXC327698 EGY327689:EGY327698 EQU327689:EQU327698 FAQ327689:FAQ327698 FKM327689:FKM327698 FUI327689:FUI327698 GEE327689:GEE327698 GOA327689:GOA327698 GXW327689:GXW327698 HHS327689:HHS327698 HRO327689:HRO327698 IBK327689:IBK327698 ILG327689:ILG327698 IVC327689:IVC327698 JEY327689:JEY327698 JOU327689:JOU327698 JYQ327689:JYQ327698 KIM327689:KIM327698 KSI327689:KSI327698 LCE327689:LCE327698 LMA327689:LMA327698 LVW327689:LVW327698 MFS327689:MFS327698 MPO327689:MPO327698 MZK327689:MZK327698 NJG327689:NJG327698 NTC327689:NTC327698 OCY327689:OCY327698 OMU327689:OMU327698 OWQ327689:OWQ327698 PGM327689:PGM327698 PQI327689:PQI327698 QAE327689:QAE327698 QKA327689:QKA327698 QTW327689:QTW327698 RDS327689:RDS327698 RNO327689:RNO327698 RXK327689:RXK327698 SHG327689:SHG327698 SRC327689:SRC327698 TAY327689:TAY327698 TKU327689:TKU327698 TUQ327689:TUQ327698 UEM327689:UEM327698 UOI327689:UOI327698 UYE327689:UYE327698 VIA327689:VIA327698 VRW327689:VRW327698 WBS327689:WBS327698 WLO327689:WLO327698 WVK327689:WVK327698 C393225:C393234 IY393225:IY393234 SU393225:SU393234 ACQ393225:ACQ393234 AMM393225:AMM393234 AWI393225:AWI393234 BGE393225:BGE393234 BQA393225:BQA393234 BZW393225:BZW393234 CJS393225:CJS393234 CTO393225:CTO393234 DDK393225:DDK393234 DNG393225:DNG393234 DXC393225:DXC393234 EGY393225:EGY393234 EQU393225:EQU393234 FAQ393225:FAQ393234 FKM393225:FKM393234 FUI393225:FUI393234 GEE393225:GEE393234 GOA393225:GOA393234 GXW393225:GXW393234 HHS393225:HHS393234 HRO393225:HRO393234 IBK393225:IBK393234 ILG393225:ILG393234 IVC393225:IVC393234 JEY393225:JEY393234 JOU393225:JOU393234 JYQ393225:JYQ393234 KIM393225:KIM393234 KSI393225:KSI393234 LCE393225:LCE393234 LMA393225:LMA393234 LVW393225:LVW393234 MFS393225:MFS393234 MPO393225:MPO393234 MZK393225:MZK393234 NJG393225:NJG393234 NTC393225:NTC393234 OCY393225:OCY393234 OMU393225:OMU393234 OWQ393225:OWQ393234 PGM393225:PGM393234 PQI393225:PQI393234 QAE393225:QAE393234 QKA393225:QKA393234 QTW393225:QTW393234 RDS393225:RDS393234 RNO393225:RNO393234 RXK393225:RXK393234 SHG393225:SHG393234 SRC393225:SRC393234 TAY393225:TAY393234 TKU393225:TKU393234 TUQ393225:TUQ393234 UEM393225:UEM393234 UOI393225:UOI393234 UYE393225:UYE393234 VIA393225:VIA393234 VRW393225:VRW393234 WBS393225:WBS393234 WLO393225:WLO393234 WVK393225:WVK393234 C458761:C458770 IY458761:IY458770 SU458761:SU458770 ACQ458761:ACQ458770 AMM458761:AMM458770 AWI458761:AWI458770 BGE458761:BGE458770 BQA458761:BQA458770 BZW458761:BZW458770 CJS458761:CJS458770 CTO458761:CTO458770 DDK458761:DDK458770 DNG458761:DNG458770 DXC458761:DXC458770 EGY458761:EGY458770 EQU458761:EQU458770 FAQ458761:FAQ458770 FKM458761:FKM458770 FUI458761:FUI458770 GEE458761:GEE458770 GOA458761:GOA458770 GXW458761:GXW458770 HHS458761:HHS458770 HRO458761:HRO458770 IBK458761:IBK458770 ILG458761:ILG458770 IVC458761:IVC458770 JEY458761:JEY458770 JOU458761:JOU458770 JYQ458761:JYQ458770 KIM458761:KIM458770 KSI458761:KSI458770 LCE458761:LCE458770 LMA458761:LMA458770 LVW458761:LVW458770 MFS458761:MFS458770 MPO458761:MPO458770 MZK458761:MZK458770 NJG458761:NJG458770 NTC458761:NTC458770 OCY458761:OCY458770 OMU458761:OMU458770 OWQ458761:OWQ458770 PGM458761:PGM458770 PQI458761:PQI458770 QAE458761:QAE458770 QKA458761:QKA458770 QTW458761:QTW458770 RDS458761:RDS458770 RNO458761:RNO458770 RXK458761:RXK458770 SHG458761:SHG458770 SRC458761:SRC458770 TAY458761:TAY458770 TKU458761:TKU458770 TUQ458761:TUQ458770 UEM458761:UEM458770 UOI458761:UOI458770 UYE458761:UYE458770 VIA458761:VIA458770 VRW458761:VRW458770 WBS458761:WBS458770 WLO458761:WLO458770 WVK458761:WVK458770 C524297:C524306 IY524297:IY524306 SU524297:SU524306 ACQ524297:ACQ524306 AMM524297:AMM524306 AWI524297:AWI524306 BGE524297:BGE524306 BQA524297:BQA524306 BZW524297:BZW524306 CJS524297:CJS524306 CTO524297:CTO524306 DDK524297:DDK524306 DNG524297:DNG524306 DXC524297:DXC524306 EGY524297:EGY524306 EQU524297:EQU524306 FAQ524297:FAQ524306 FKM524297:FKM524306 FUI524297:FUI524306 GEE524297:GEE524306 GOA524297:GOA524306 GXW524297:GXW524306 HHS524297:HHS524306 HRO524297:HRO524306 IBK524297:IBK524306 ILG524297:ILG524306 IVC524297:IVC524306 JEY524297:JEY524306 JOU524297:JOU524306 JYQ524297:JYQ524306 KIM524297:KIM524306 KSI524297:KSI524306 LCE524297:LCE524306 LMA524297:LMA524306 LVW524297:LVW524306 MFS524297:MFS524306 MPO524297:MPO524306 MZK524297:MZK524306 NJG524297:NJG524306 NTC524297:NTC524306 OCY524297:OCY524306 OMU524297:OMU524306 OWQ524297:OWQ524306 PGM524297:PGM524306 PQI524297:PQI524306 QAE524297:QAE524306 QKA524297:QKA524306 QTW524297:QTW524306 RDS524297:RDS524306 RNO524297:RNO524306 RXK524297:RXK524306 SHG524297:SHG524306 SRC524297:SRC524306 TAY524297:TAY524306 TKU524297:TKU524306 TUQ524297:TUQ524306 UEM524297:UEM524306 UOI524297:UOI524306 UYE524297:UYE524306 VIA524297:VIA524306 VRW524297:VRW524306 WBS524297:WBS524306 WLO524297:WLO524306 WVK524297:WVK524306 C589833:C589842 IY589833:IY589842 SU589833:SU589842 ACQ589833:ACQ589842 AMM589833:AMM589842 AWI589833:AWI589842 BGE589833:BGE589842 BQA589833:BQA589842 BZW589833:BZW589842 CJS589833:CJS589842 CTO589833:CTO589842 DDK589833:DDK589842 DNG589833:DNG589842 DXC589833:DXC589842 EGY589833:EGY589842 EQU589833:EQU589842 FAQ589833:FAQ589842 FKM589833:FKM589842 FUI589833:FUI589842 GEE589833:GEE589842 GOA589833:GOA589842 GXW589833:GXW589842 HHS589833:HHS589842 HRO589833:HRO589842 IBK589833:IBK589842 ILG589833:ILG589842 IVC589833:IVC589842 JEY589833:JEY589842 JOU589833:JOU589842 JYQ589833:JYQ589842 KIM589833:KIM589842 KSI589833:KSI589842 LCE589833:LCE589842 LMA589833:LMA589842 LVW589833:LVW589842 MFS589833:MFS589842 MPO589833:MPO589842 MZK589833:MZK589842 NJG589833:NJG589842 NTC589833:NTC589842 OCY589833:OCY589842 OMU589833:OMU589842 OWQ589833:OWQ589842 PGM589833:PGM589842 PQI589833:PQI589842 QAE589833:QAE589842 QKA589833:QKA589842 QTW589833:QTW589842 RDS589833:RDS589842 RNO589833:RNO589842 RXK589833:RXK589842 SHG589833:SHG589842 SRC589833:SRC589842 TAY589833:TAY589842 TKU589833:TKU589842 TUQ589833:TUQ589842 UEM589833:UEM589842 UOI589833:UOI589842 UYE589833:UYE589842 VIA589833:VIA589842 VRW589833:VRW589842 WBS589833:WBS589842 WLO589833:WLO589842 WVK589833:WVK589842 C655369:C655378 IY655369:IY655378 SU655369:SU655378 ACQ655369:ACQ655378 AMM655369:AMM655378 AWI655369:AWI655378 BGE655369:BGE655378 BQA655369:BQA655378 BZW655369:BZW655378 CJS655369:CJS655378 CTO655369:CTO655378 DDK655369:DDK655378 DNG655369:DNG655378 DXC655369:DXC655378 EGY655369:EGY655378 EQU655369:EQU655378 FAQ655369:FAQ655378 FKM655369:FKM655378 FUI655369:FUI655378 GEE655369:GEE655378 GOA655369:GOA655378 GXW655369:GXW655378 HHS655369:HHS655378 HRO655369:HRO655378 IBK655369:IBK655378 ILG655369:ILG655378 IVC655369:IVC655378 JEY655369:JEY655378 JOU655369:JOU655378 JYQ655369:JYQ655378 KIM655369:KIM655378 KSI655369:KSI655378 LCE655369:LCE655378 LMA655369:LMA655378 LVW655369:LVW655378 MFS655369:MFS655378 MPO655369:MPO655378 MZK655369:MZK655378 NJG655369:NJG655378 NTC655369:NTC655378 OCY655369:OCY655378 OMU655369:OMU655378 OWQ655369:OWQ655378 PGM655369:PGM655378 PQI655369:PQI655378 QAE655369:QAE655378 QKA655369:QKA655378 QTW655369:QTW655378 RDS655369:RDS655378 RNO655369:RNO655378 RXK655369:RXK655378 SHG655369:SHG655378 SRC655369:SRC655378 TAY655369:TAY655378 TKU655369:TKU655378 TUQ655369:TUQ655378 UEM655369:UEM655378 UOI655369:UOI655378 UYE655369:UYE655378 VIA655369:VIA655378 VRW655369:VRW655378 WBS655369:WBS655378 WLO655369:WLO655378 WVK655369:WVK655378 C720905:C720914 IY720905:IY720914 SU720905:SU720914 ACQ720905:ACQ720914 AMM720905:AMM720914 AWI720905:AWI720914 BGE720905:BGE720914 BQA720905:BQA720914 BZW720905:BZW720914 CJS720905:CJS720914 CTO720905:CTO720914 DDK720905:DDK720914 DNG720905:DNG720914 DXC720905:DXC720914 EGY720905:EGY720914 EQU720905:EQU720914 FAQ720905:FAQ720914 FKM720905:FKM720914 FUI720905:FUI720914 GEE720905:GEE720914 GOA720905:GOA720914 GXW720905:GXW720914 HHS720905:HHS720914 HRO720905:HRO720914 IBK720905:IBK720914 ILG720905:ILG720914 IVC720905:IVC720914 JEY720905:JEY720914 JOU720905:JOU720914 JYQ720905:JYQ720914 KIM720905:KIM720914 KSI720905:KSI720914 LCE720905:LCE720914 LMA720905:LMA720914 LVW720905:LVW720914 MFS720905:MFS720914 MPO720905:MPO720914 MZK720905:MZK720914 NJG720905:NJG720914 NTC720905:NTC720914 OCY720905:OCY720914 OMU720905:OMU720914 OWQ720905:OWQ720914 PGM720905:PGM720914 PQI720905:PQI720914 QAE720905:QAE720914 QKA720905:QKA720914 QTW720905:QTW720914 RDS720905:RDS720914 RNO720905:RNO720914 RXK720905:RXK720914 SHG720905:SHG720914 SRC720905:SRC720914 TAY720905:TAY720914 TKU720905:TKU720914 TUQ720905:TUQ720914 UEM720905:UEM720914 UOI720905:UOI720914 UYE720905:UYE720914 VIA720905:VIA720914 VRW720905:VRW720914 WBS720905:WBS720914 WLO720905:WLO720914 WVK720905:WVK720914 C786441:C786450 IY786441:IY786450 SU786441:SU786450 ACQ786441:ACQ786450 AMM786441:AMM786450 AWI786441:AWI786450 BGE786441:BGE786450 BQA786441:BQA786450 BZW786441:BZW786450 CJS786441:CJS786450 CTO786441:CTO786450 DDK786441:DDK786450 DNG786441:DNG786450 DXC786441:DXC786450 EGY786441:EGY786450 EQU786441:EQU786450 FAQ786441:FAQ786450 FKM786441:FKM786450 FUI786441:FUI786450 GEE786441:GEE786450 GOA786441:GOA786450 GXW786441:GXW786450 HHS786441:HHS786450 HRO786441:HRO786450 IBK786441:IBK786450 ILG786441:ILG786450 IVC786441:IVC786450 JEY786441:JEY786450 JOU786441:JOU786450 JYQ786441:JYQ786450 KIM786441:KIM786450 KSI786441:KSI786450 LCE786441:LCE786450 LMA786441:LMA786450 LVW786441:LVW786450 MFS786441:MFS786450 MPO786441:MPO786450 MZK786441:MZK786450 NJG786441:NJG786450 NTC786441:NTC786450 OCY786441:OCY786450 OMU786441:OMU786450 OWQ786441:OWQ786450 PGM786441:PGM786450 PQI786441:PQI786450 QAE786441:QAE786450 QKA786441:QKA786450 QTW786441:QTW786450 RDS786441:RDS786450 RNO786441:RNO786450 RXK786441:RXK786450 SHG786441:SHG786450 SRC786441:SRC786450 TAY786441:TAY786450 TKU786441:TKU786450 TUQ786441:TUQ786450 UEM786441:UEM786450 UOI786441:UOI786450 UYE786441:UYE786450 VIA786441:VIA786450 VRW786441:VRW786450 WBS786441:WBS786450 WLO786441:WLO786450 WVK786441:WVK786450 C851977:C851986 IY851977:IY851986 SU851977:SU851986 ACQ851977:ACQ851986 AMM851977:AMM851986 AWI851977:AWI851986 BGE851977:BGE851986 BQA851977:BQA851986 BZW851977:BZW851986 CJS851977:CJS851986 CTO851977:CTO851986 DDK851977:DDK851986 DNG851977:DNG851986 DXC851977:DXC851986 EGY851977:EGY851986 EQU851977:EQU851986 FAQ851977:FAQ851986 FKM851977:FKM851986 FUI851977:FUI851986 GEE851977:GEE851986 GOA851977:GOA851986 GXW851977:GXW851986 HHS851977:HHS851986 HRO851977:HRO851986 IBK851977:IBK851986 ILG851977:ILG851986 IVC851977:IVC851986 JEY851977:JEY851986 JOU851977:JOU851986 JYQ851977:JYQ851986 KIM851977:KIM851986 KSI851977:KSI851986 LCE851977:LCE851986 LMA851977:LMA851986 LVW851977:LVW851986 MFS851977:MFS851986 MPO851977:MPO851986 MZK851977:MZK851986 NJG851977:NJG851986 NTC851977:NTC851986 OCY851977:OCY851986 OMU851977:OMU851986 OWQ851977:OWQ851986 PGM851977:PGM851986 PQI851977:PQI851986 QAE851977:QAE851986 QKA851977:QKA851986 QTW851977:QTW851986 RDS851977:RDS851986 RNO851977:RNO851986 RXK851977:RXK851986 SHG851977:SHG851986 SRC851977:SRC851986 TAY851977:TAY851986 TKU851977:TKU851986 TUQ851977:TUQ851986 UEM851977:UEM851986 UOI851977:UOI851986 UYE851977:UYE851986 VIA851977:VIA851986 VRW851977:VRW851986 WBS851977:WBS851986 WLO851977:WLO851986 WVK851977:WVK851986 C917513:C917522 IY917513:IY917522 SU917513:SU917522 ACQ917513:ACQ917522 AMM917513:AMM917522 AWI917513:AWI917522 BGE917513:BGE917522 BQA917513:BQA917522 BZW917513:BZW917522 CJS917513:CJS917522 CTO917513:CTO917522 DDK917513:DDK917522 DNG917513:DNG917522 DXC917513:DXC917522 EGY917513:EGY917522 EQU917513:EQU917522 FAQ917513:FAQ917522 FKM917513:FKM917522 FUI917513:FUI917522 GEE917513:GEE917522 GOA917513:GOA917522 GXW917513:GXW917522 HHS917513:HHS917522 HRO917513:HRO917522 IBK917513:IBK917522 ILG917513:ILG917522 IVC917513:IVC917522 JEY917513:JEY917522 JOU917513:JOU917522 JYQ917513:JYQ917522 KIM917513:KIM917522 KSI917513:KSI917522 LCE917513:LCE917522 LMA917513:LMA917522 LVW917513:LVW917522 MFS917513:MFS917522 MPO917513:MPO917522 MZK917513:MZK917522 NJG917513:NJG917522 NTC917513:NTC917522 OCY917513:OCY917522 OMU917513:OMU917522 OWQ917513:OWQ917522 PGM917513:PGM917522 PQI917513:PQI917522 QAE917513:QAE917522 QKA917513:QKA917522 QTW917513:QTW917522 RDS917513:RDS917522 RNO917513:RNO917522 RXK917513:RXK917522 SHG917513:SHG917522 SRC917513:SRC917522 TAY917513:TAY917522 TKU917513:TKU917522 TUQ917513:TUQ917522 UEM917513:UEM917522 UOI917513:UOI917522 UYE917513:UYE917522 VIA917513:VIA917522 VRW917513:VRW917522 WBS917513:WBS917522 WLO917513:WLO917522 WVK917513:WVK917522 C983049:C983058 IY983049:IY983058 SU983049:SU983058 ACQ983049:ACQ983058 AMM983049:AMM983058 AWI983049:AWI983058 BGE983049:BGE983058 BQA983049:BQA983058 BZW983049:BZW983058 CJS983049:CJS983058 CTO983049:CTO983058 DDK983049:DDK983058 DNG983049:DNG983058 DXC983049:DXC983058 EGY983049:EGY983058 EQU983049:EQU983058 FAQ983049:FAQ983058 FKM983049:FKM983058 FUI983049:FUI983058 GEE983049:GEE983058 GOA983049:GOA983058 GXW983049:GXW983058 HHS983049:HHS983058 HRO983049:HRO983058 IBK983049:IBK983058 ILG983049:ILG983058 IVC983049:IVC983058 JEY983049:JEY983058 JOU983049:JOU983058 JYQ983049:JYQ983058 KIM983049:KIM983058 KSI983049:KSI983058 LCE983049:LCE983058 LMA983049:LMA983058 LVW983049:LVW983058 MFS983049:MFS983058 MPO983049:MPO983058 MZK983049:MZK983058 NJG983049:NJG983058 NTC983049:NTC983058 OCY983049:OCY983058 OMU983049:OMU983058 OWQ983049:OWQ983058 PGM983049:PGM983058 PQI983049:PQI983058 QAE983049:QAE983058 QKA983049:QKA983058 QTW983049:QTW983058 RDS983049:RDS983058 RNO983049:RNO983058 RXK983049:RXK983058 SHG983049:SHG983058 SRC983049:SRC983058 TAY983049:TAY983058 TKU983049:TKU983058 TUQ983049:TUQ983058 UEM983049:UEM983058 UOI983049:UOI983058 UYE983049:UYE983058 VIA983049:VIA983058 VRW983049:VRW983058 WBS983049:WBS983058 WLO983049:WLO983058 C14:C23" xr:uid="{ABF05B7F-2399-4C0B-A22C-31E7F74619E4}">
      <formula1>"教・職,教,職"</formula1>
    </dataValidation>
    <dataValidation type="list" showInputMessage="1" showErrorMessage="1" error="右側の▼をクリックして、該当する番号を選択してください。" sqref="G65545:G65554 WVO983049:WVO983058 WLS983049:WLS983058 WBW983049:WBW983058 VSA983049:VSA983058 VIE983049:VIE983058 UYI983049:UYI983058 UOM983049:UOM983058 UEQ983049:UEQ983058 TUU983049:TUU983058 TKY983049:TKY983058 TBC983049:TBC983058 SRG983049:SRG983058 SHK983049:SHK983058 RXO983049:RXO983058 RNS983049:RNS983058 RDW983049:RDW983058 QUA983049:QUA983058 QKE983049:QKE983058 QAI983049:QAI983058 PQM983049:PQM983058 PGQ983049:PGQ983058 OWU983049:OWU983058 OMY983049:OMY983058 ODC983049:ODC983058 NTG983049:NTG983058 NJK983049:NJK983058 MZO983049:MZO983058 MPS983049:MPS983058 MFW983049:MFW983058 LWA983049:LWA983058 LME983049:LME983058 LCI983049:LCI983058 KSM983049:KSM983058 KIQ983049:KIQ983058 JYU983049:JYU983058 JOY983049:JOY983058 JFC983049:JFC983058 IVG983049:IVG983058 ILK983049:ILK983058 IBO983049:IBO983058 HRS983049:HRS983058 HHW983049:HHW983058 GYA983049:GYA983058 GOE983049:GOE983058 GEI983049:GEI983058 FUM983049:FUM983058 FKQ983049:FKQ983058 FAU983049:FAU983058 EQY983049:EQY983058 EHC983049:EHC983058 DXG983049:DXG983058 DNK983049:DNK983058 DDO983049:DDO983058 CTS983049:CTS983058 CJW983049:CJW983058 CAA983049:CAA983058 BQE983049:BQE983058 BGI983049:BGI983058 AWM983049:AWM983058 AMQ983049:AMQ983058 ACU983049:ACU983058 SY983049:SY983058 JC983049:JC983058 G983049:G983058 WVO917513:WVO917522 WLS917513:WLS917522 WBW917513:WBW917522 VSA917513:VSA917522 VIE917513:VIE917522 UYI917513:UYI917522 UOM917513:UOM917522 UEQ917513:UEQ917522 TUU917513:TUU917522 TKY917513:TKY917522 TBC917513:TBC917522 SRG917513:SRG917522 SHK917513:SHK917522 RXO917513:RXO917522 RNS917513:RNS917522 RDW917513:RDW917522 QUA917513:QUA917522 QKE917513:QKE917522 QAI917513:QAI917522 PQM917513:PQM917522 PGQ917513:PGQ917522 OWU917513:OWU917522 OMY917513:OMY917522 ODC917513:ODC917522 NTG917513:NTG917522 NJK917513:NJK917522 MZO917513:MZO917522 MPS917513:MPS917522 MFW917513:MFW917522 LWA917513:LWA917522 LME917513:LME917522 LCI917513:LCI917522 KSM917513:KSM917522 KIQ917513:KIQ917522 JYU917513:JYU917522 JOY917513:JOY917522 JFC917513:JFC917522 IVG917513:IVG917522 ILK917513:ILK917522 IBO917513:IBO917522 HRS917513:HRS917522 HHW917513:HHW917522 GYA917513:GYA917522 GOE917513:GOE917522 GEI917513:GEI917522 FUM917513:FUM917522 FKQ917513:FKQ917522 FAU917513:FAU917522 EQY917513:EQY917522 EHC917513:EHC917522 DXG917513:DXG917522 DNK917513:DNK917522 DDO917513:DDO917522 CTS917513:CTS917522 CJW917513:CJW917522 CAA917513:CAA917522 BQE917513:BQE917522 BGI917513:BGI917522 AWM917513:AWM917522 AMQ917513:AMQ917522 ACU917513:ACU917522 SY917513:SY917522 JC917513:JC917522 G917513:G917522 WVO851977:WVO851986 WLS851977:WLS851986 WBW851977:WBW851986 VSA851977:VSA851986 VIE851977:VIE851986 UYI851977:UYI851986 UOM851977:UOM851986 UEQ851977:UEQ851986 TUU851977:TUU851986 TKY851977:TKY851986 TBC851977:TBC851986 SRG851977:SRG851986 SHK851977:SHK851986 RXO851977:RXO851986 RNS851977:RNS851986 RDW851977:RDW851986 QUA851977:QUA851986 QKE851977:QKE851986 QAI851977:QAI851986 PQM851977:PQM851986 PGQ851977:PGQ851986 OWU851977:OWU851986 OMY851977:OMY851986 ODC851977:ODC851986 NTG851977:NTG851986 NJK851977:NJK851986 MZO851977:MZO851986 MPS851977:MPS851986 MFW851977:MFW851986 LWA851977:LWA851986 LME851977:LME851986 LCI851977:LCI851986 KSM851977:KSM851986 KIQ851977:KIQ851986 JYU851977:JYU851986 JOY851977:JOY851986 JFC851977:JFC851986 IVG851977:IVG851986 ILK851977:ILK851986 IBO851977:IBO851986 HRS851977:HRS851986 HHW851977:HHW851986 GYA851977:GYA851986 GOE851977:GOE851986 GEI851977:GEI851986 FUM851977:FUM851986 FKQ851977:FKQ851986 FAU851977:FAU851986 EQY851977:EQY851986 EHC851977:EHC851986 DXG851977:DXG851986 DNK851977:DNK851986 DDO851977:DDO851986 CTS851977:CTS851986 CJW851977:CJW851986 CAA851977:CAA851986 BQE851977:BQE851986 BGI851977:BGI851986 AWM851977:AWM851986 AMQ851977:AMQ851986 ACU851977:ACU851986 SY851977:SY851986 JC851977:JC851986 G851977:G851986 WVO786441:WVO786450 WLS786441:WLS786450 WBW786441:WBW786450 VSA786441:VSA786450 VIE786441:VIE786450 UYI786441:UYI786450 UOM786441:UOM786450 UEQ786441:UEQ786450 TUU786441:TUU786450 TKY786441:TKY786450 TBC786441:TBC786450 SRG786441:SRG786450 SHK786441:SHK786450 RXO786441:RXO786450 RNS786441:RNS786450 RDW786441:RDW786450 QUA786441:QUA786450 QKE786441:QKE786450 QAI786441:QAI786450 PQM786441:PQM786450 PGQ786441:PGQ786450 OWU786441:OWU786450 OMY786441:OMY786450 ODC786441:ODC786450 NTG786441:NTG786450 NJK786441:NJK786450 MZO786441:MZO786450 MPS786441:MPS786450 MFW786441:MFW786450 LWA786441:LWA786450 LME786441:LME786450 LCI786441:LCI786450 KSM786441:KSM786450 KIQ786441:KIQ786450 JYU786441:JYU786450 JOY786441:JOY786450 JFC786441:JFC786450 IVG786441:IVG786450 ILK786441:ILK786450 IBO786441:IBO786450 HRS786441:HRS786450 HHW786441:HHW786450 GYA786441:GYA786450 GOE786441:GOE786450 GEI786441:GEI786450 FUM786441:FUM786450 FKQ786441:FKQ786450 FAU786441:FAU786450 EQY786441:EQY786450 EHC786441:EHC786450 DXG786441:DXG786450 DNK786441:DNK786450 DDO786441:DDO786450 CTS786441:CTS786450 CJW786441:CJW786450 CAA786441:CAA786450 BQE786441:BQE786450 BGI786441:BGI786450 AWM786441:AWM786450 AMQ786441:AMQ786450 ACU786441:ACU786450 SY786441:SY786450 JC786441:JC786450 G786441:G786450 WVO720905:WVO720914 WLS720905:WLS720914 WBW720905:WBW720914 VSA720905:VSA720914 VIE720905:VIE720914 UYI720905:UYI720914 UOM720905:UOM720914 UEQ720905:UEQ720914 TUU720905:TUU720914 TKY720905:TKY720914 TBC720905:TBC720914 SRG720905:SRG720914 SHK720905:SHK720914 RXO720905:RXO720914 RNS720905:RNS720914 RDW720905:RDW720914 QUA720905:QUA720914 QKE720905:QKE720914 QAI720905:QAI720914 PQM720905:PQM720914 PGQ720905:PGQ720914 OWU720905:OWU720914 OMY720905:OMY720914 ODC720905:ODC720914 NTG720905:NTG720914 NJK720905:NJK720914 MZO720905:MZO720914 MPS720905:MPS720914 MFW720905:MFW720914 LWA720905:LWA720914 LME720905:LME720914 LCI720905:LCI720914 KSM720905:KSM720914 KIQ720905:KIQ720914 JYU720905:JYU720914 JOY720905:JOY720914 JFC720905:JFC720914 IVG720905:IVG720914 ILK720905:ILK720914 IBO720905:IBO720914 HRS720905:HRS720914 HHW720905:HHW720914 GYA720905:GYA720914 GOE720905:GOE720914 GEI720905:GEI720914 FUM720905:FUM720914 FKQ720905:FKQ720914 FAU720905:FAU720914 EQY720905:EQY720914 EHC720905:EHC720914 DXG720905:DXG720914 DNK720905:DNK720914 DDO720905:DDO720914 CTS720905:CTS720914 CJW720905:CJW720914 CAA720905:CAA720914 BQE720905:BQE720914 BGI720905:BGI720914 AWM720905:AWM720914 AMQ720905:AMQ720914 ACU720905:ACU720914 SY720905:SY720914 JC720905:JC720914 G720905:G720914 WVO655369:WVO655378 WLS655369:WLS655378 WBW655369:WBW655378 VSA655369:VSA655378 VIE655369:VIE655378 UYI655369:UYI655378 UOM655369:UOM655378 UEQ655369:UEQ655378 TUU655369:TUU655378 TKY655369:TKY655378 TBC655369:TBC655378 SRG655369:SRG655378 SHK655369:SHK655378 RXO655369:RXO655378 RNS655369:RNS655378 RDW655369:RDW655378 QUA655369:QUA655378 QKE655369:QKE655378 QAI655369:QAI655378 PQM655369:PQM655378 PGQ655369:PGQ655378 OWU655369:OWU655378 OMY655369:OMY655378 ODC655369:ODC655378 NTG655369:NTG655378 NJK655369:NJK655378 MZO655369:MZO655378 MPS655369:MPS655378 MFW655369:MFW655378 LWA655369:LWA655378 LME655369:LME655378 LCI655369:LCI655378 KSM655369:KSM655378 KIQ655369:KIQ655378 JYU655369:JYU655378 JOY655369:JOY655378 JFC655369:JFC655378 IVG655369:IVG655378 ILK655369:ILK655378 IBO655369:IBO655378 HRS655369:HRS655378 HHW655369:HHW655378 GYA655369:GYA655378 GOE655369:GOE655378 GEI655369:GEI655378 FUM655369:FUM655378 FKQ655369:FKQ655378 FAU655369:FAU655378 EQY655369:EQY655378 EHC655369:EHC655378 DXG655369:DXG655378 DNK655369:DNK655378 DDO655369:DDO655378 CTS655369:CTS655378 CJW655369:CJW655378 CAA655369:CAA655378 BQE655369:BQE655378 BGI655369:BGI655378 AWM655369:AWM655378 AMQ655369:AMQ655378 ACU655369:ACU655378 SY655369:SY655378 JC655369:JC655378 G655369:G655378 WVO589833:WVO589842 WLS589833:WLS589842 WBW589833:WBW589842 VSA589833:VSA589842 VIE589833:VIE589842 UYI589833:UYI589842 UOM589833:UOM589842 UEQ589833:UEQ589842 TUU589833:TUU589842 TKY589833:TKY589842 TBC589833:TBC589842 SRG589833:SRG589842 SHK589833:SHK589842 RXO589833:RXO589842 RNS589833:RNS589842 RDW589833:RDW589842 QUA589833:QUA589842 QKE589833:QKE589842 QAI589833:QAI589842 PQM589833:PQM589842 PGQ589833:PGQ589842 OWU589833:OWU589842 OMY589833:OMY589842 ODC589833:ODC589842 NTG589833:NTG589842 NJK589833:NJK589842 MZO589833:MZO589842 MPS589833:MPS589842 MFW589833:MFW589842 LWA589833:LWA589842 LME589833:LME589842 LCI589833:LCI589842 KSM589833:KSM589842 KIQ589833:KIQ589842 JYU589833:JYU589842 JOY589833:JOY589842 JFC589833:JFC589842 IVG589833:IVG589842 ILK589833:ILK589842 IBO589833:IBO589842 HRS589833:HRS589842 HHW589833:HHW589842 GYA589833:GYA589842 GOE589833:GOE589842 GEI589833:GEI589842 FUM589833:FUM589842 FKQ589833:FKQ589842 FAU589833:FAU589842 EQY589833:EQY589842 EHC589833:EHC589842 DXG589833:DXG589842 DNK589833:DNK589842 DDO589833:DDO589842 CTS589833:CTS589842 CJW589833:CJW589842 CAA589833:CAA589842 BQE589833:BQE589842 BGI589833:BGI589842 AWM589833:AWM589842 AMQ589833:AMQ589842 ACU589833:ACU589842 SY589833:SY589842 JC589833:JC589842 G589833:G589842 WVO524297:WVO524306 WLS524297:WLS524306 WBW524297:WBW524306 VSA524297:VSA524306 VIE524297:VIE524306 UYI524297:UYI524306 UOM524297:UOM524306 UEQ524297:UEQ524306 TUU524297:TUU524306 TKY524297:TKY524306 TBC524297:TBC524306 SRG524297:SRG524306 SHK524297:SHK524306 RXO524297:RXO524306 RNS524297:RNS524306 RDW524297:RDW524306 QUA524297:QUA524306 QKE524297:QKE524306 QAI524297:QAI524306 PQM524297:PQM524306 PGQ524297:PGQ524306 OWU524297:OWU524306 OMY524297:OMY524306 ODC524297:ODC524306 NTG524297:NTG524306 NJK524297:NJK524306 MZO524297:MZO524306 MPS524297:MPS524306 MFW524297:MFW524306 LWA524297:LWA524306 LME524297:LME524306 LCI524297:LCI524306 KSM524297:KSM524306 KIQ524297:KIQ524306 JYU524297:JYU524306 JOY524297:JOY524306 JFC524297:JFC524306 IVG524297:IVG524306 ILK524297:ILK524306 IBO524297:IBO524306 HRS524297:HRS524306 HHW524297:HHW524306 GYA524297:GYA524306 GOE524297:GOE524306 GEI524297:GEI524306 FUM524297:FUM524306 FKQ524297:FKQ524306 FAU524297:FAU524306 EQY524297:EQY524306 EHC524297:EHC524306 DXG524297:DXG524306 DNK524297:DNK524306 DDO524297:DDO524306 CTS524297:CTS524306 CJW524297:CJW524306 CAA524297:CAA524306 BQE524297:BQE524306 BGI524297:BGI524306 AWM524297:AWM524306 AMQ524297:AMQ524306 ACU524297:ACU524306 SY524297:SY524306 JC524297:JC524306 G524297:G524306 WVO458761:WVO458770 WLS458761:WLS458770 WBW458761:WBW458770 VSA458761:VSA458770 VIE458761:VIE458770 UYI458761:UYI458770 UOM458761:UOM458770 UEQ458761:UEQ458770 TUU458761:TUU458770 TKY458761:TKY458770 TBC458761:TBC458770 SRG458761:SRG458770 SHK458761:SHK458770 RXO458761:RXO458770 RNS458761:RNS458770 RDW458761:RDW458770 QUA458761:QUA458770 QKE458761:QKE458770 QAI458761:QAI458770 PQM458761:PQM458770 PGQ458761:PGQ458770 OWU458761:OWU458770 OMY458761:OMY458770 ODC458761:ODC458770 NTG458761:NTG458770 NJK458761:NJK458770 MZO458761:MZO458770 MPS458761:MPS458770 MFW458761:MFW458770 LWA458761:LWA458770 LME458761:LME458770 LCI458761:LCI458770 KSM458761:KSM458770 KIQ458761:KIQ458770 JYU458761:JYU458770 JOY458761:JOY458770 JFC458761:JFC458770 IVG458761:IVG458770 ILK458761:ILK458770 IBO458761:IBO458770 HRS458761:HRS458770 HHW458761:HHW458770 GYA458761:GYA458770 GOE458761:GOE458770 GEI458761:GEI458770 FUM458761:FUM458770 FKQ458761:FKQ458770 FAU458761:FAU458770 EQY458761:EQY458770 EHC458761:EHC458770 DXG458761:DXG458770 DNK458761:DNK458770 DDO458761:DDO458770 CTS458761:CTS458770 CJW458761:CJW458770 CAA458761:CAA458770 BQE458761:BQE458770 BGI458761:BGI458770 AWM458761:AWM458770 AMQ458761:AMQ458770 ACU458761:ACU458770 SY458761:SY458770 JC458761:JC458770 G458761:G458770 WVO393225:WVO393234 WLS393225:WLS393234 WBW393225:WBW393234 VSA393225:VSA393234 VIE393225:VIE393234 UYI393225:UYI393234 UOM393225:UOM393234 UEQ393225:UEQ393234 TUU393225:TUU393234 TKY393225:TKY393234 TBC393225:TBC393234 SRG393225:SRG393234 SHK393225:SHK393234 RXO393225:RXO393234 RNS393225:RNS393234 RDW393225:RDW393234 QUA393225:QUA393234 QKE393225:QKE393234 QAI393225:QAI393234 PQM393225:PQM393234 PGQ393225:PGQ393234 OWU393225:OWU393234 OMY393225:OMY393234 ODC393225:ODC393234 NTG393225:NTG393234 NJK393225:NJK393234 MZO393225:MZO393234 MPS393225:MPS393234 MFW393225:MFW393234 LWA393225:LWA393234 LME393225:LME393234 LCI393225:LCI393234 KSM393225:KSM393234 KIQ393225:KIQ393234 JYU393225:JYU393234 JOY393225:JOY393234 JFC393225:JFC393234 IVG393225:IVG393234 ILK393225:ILK393234 IBO393225:IBO393234 HRS393225:HRS393234 HHW393225:HHW393234 GYA393225:GYA393234 GOE393225:GOE393234 GEI393225:GEI393234 FUM393225:FUM393234 FKQ393225:FKQ393234 FAU393225:FAU393234 EQY393225:EQY393234 EHC393225:EHC393234 DXG393225:DXG393234 DNK393225:DNK393234 DDO393225:DDO393234 CTS393225:CTS393234 CJW393225:CJW393234 CAA393225:CAA393234 BQE393225:BQE393234 BGI393225:BGI393234 AWM393225:AWM393234 AMQ393225:AMQ393234 ACU393225:ACU393234 SY393225:SY393234 JC393225:JC393234 G393225:G393234 WVO327689:WVO327698 WLS327689:WLS327698 WBW327689:WBW327698 VSA327689:VSA327698 VIE327689:VIE327698 UYI327689:UYI327698 UOM327689:UOM327698 UEQ327689:UEQ327698 TUU327689:TUU327698 TKY327689:TKY327698 TBC327689:TBC327698 SRG327689:SRG327698 SHK327689:SHK327698 RXO327689:RXO327698 RNS327689:RNS327698 RDW327689:RDW327698 QUA327689:QUA327698 QKE327689:QKE327698 QAI327689:QAI327698 PQM327689:PQM327698 PGQ327689:PGQ327698 OWU327689:OWU327698 OMY327689:OMY327698 ODC327689:ODC327698 NTG327689:NTG327698 NJK327689:NJK327698 MZO327689:MZO327698 MPS327689:MPS327698 MFW327689:MFW327698 LWA327689:LWA327698 LME327689:LME327698 LCI327689:LCI327698 KSM327689:KSM327698 KIQ327689:KIQ327698 JYU327689:JYU327698 JOY327689:JOY327698 JFC327689:JFC327698 IVG327689:IVG327698 ILK327689:ILK327698 IBO327689:IBO327698 HRS327689:HRS327698 HHW327689:HHW327698 GYA327689:GYA327698 GOE327689:GOE327698 GEI327689:GEI327698 FUM327689:FUM327698 FKQ327689:FKQ327698 FAU327689:FAU327698 EQY327689:EQY327698 EHC327689:EHC327698 DXG327689:DXG327698 DNK327689:DNK327698 DDO327689:DDO327698 CTS327689:CTS327698 CJW327689:CJW327698 CAA327689:CAA327698 BQE327689:BQE327698 BGI327689:BGI327698 AWM327689:AWM327698 AMQ327689:AMQ327698 ACU327689:ACU327698 SY327689:SY327698 JC327689:JC327698 G327689:G327698 WVO262153:WVO262162 WLS262153:WLS262162 WBW262153:WBW262162 VSA262153:VSA262162 VIE262153:VIE262162 UYI262153:UYI262162 UOM262153:UOM262162 UEQ262153:UEQ262162 TUU262153:TUU262162 TKY262153:TKY262162 TBC262153:TBC262162 SRG262153:SRG262162 SHK262153:SHK262162 RXO262153:RXO262162 RNS262153:RNS262162 RDW262153:RDW262162 QUA262153:QUA262162 QKE262153:QKE262162 QAI262153:QAI262162 PQM262153:PQM262162 PGQ262153:PGQ262162 OWU262153:OWU262162 OMY262153:OMY262162 ODC262153:ODC262162 NTG262153:NTG262162 NJK262153:NJK262162 MZO262153:MZO262162 MPS262153:MPS262162 MFW262153:MFW262162 LWA262153:LWA262162 LME262153:LME262162 LCI262153:LCI262162 KSM262153:KSM262162 KIQ262153:KIQ262162 JYU262153:JYU262162 JOY262153:JOY262162 JFC262153:JFC262162 IVG262153:IVG262162 ILK262153:ILK262162 IBO262153:IBO262162 HRS262153:HRS262162 HHW262153:HHW262162 GYA262153:GYA262162 GOE262153:GOE262162 GEI262153:GEI262162 FUM262153:FUM262162 FKQ262153:FKQ262162 FAU262153:FAU262162 EQY262153:EQY262162 EHC262153:EHC262162 DXG262153:DXG262162 DNK262153:DNK262162 DDO262153:DDO262162 CTS262153:CTS262162 CJW262153:CJW262162 CAA262153:CAA262162 BQE262153:BQE262162 BGI262153:BGI262162 AWM262153:AWM262162 AMQ262153:AMQ262162 ACU262153:ACU262162 SY262153:SY262162 JC262153:JC262162 G262153:G262162 WVO196617:WVO196626 WLS196617:WLS196626 WBW196617:WBW196626 VSA196617:VSA196626 VIE196617:VIE196626 UYI196617:UYI196626 UOM196617:UOM196626 UEQ196617:UEQ196626 TUU196617:TUU196626 TKY196617:TKY196626 TBC196617:TBC196626 SRG196617:SRG196626 SHK196617:SHK196626 RXO196617:RXO196626 RNS196617:RNS196626 RDW196617:RDW196626 QUA196617:QUA196626 QKE196617:QKE196626 QAI196617:QAI196626 PQM196617:PQM196626 PGQ196617:PGQ196626 OWU196617:OWU196626 OMY196617:OMY196626 ODC196617:ODC196626 NTG196617:NTG196626 NJK196617:NJK196626 MZO196617:MZO196626 MPS196617:MPS196626 MFW196617:MFW196626 LWA196617:LWA196626 LME196617:LME196626 LCI196617:LCI196626 KSM196617:KSM196626 KIQ196617:KIQ196626 JYU196617:JYU196626 JOY196617:JOY196626 JFC196617:JFC196626 IVG196617:IVG196626 ILK196617:ILK196626 IBO196617:IBO196626 HRS196617:HRS196626 HHW196617:HHW196626 GYA196617:GYA196626 GOE196617:GOE196626 GEI196617:GEI196626 FUM196617:FUM196626 FKQ196617:FKQ196626 FAU196617:FAU196626 EQY196617:EQY196626 EHC196617:EHC196626 DXG196617:DXG196626 DNK196617:DNK196626 DDO196617:DDO196626 CTS196617:CTS196626 CJW196617:CJW196626 CAA196617:CAA196626 BQE196617:BQE196626 BGI196617:BGI196626 AWM196617:AWM196626 AMQ196617:AMQ196626 ACU196617:ACU196626 SY196617:SY196626 JC196617:JC196626 G196617:G196626 WVO131081:WVO131090 WLS131081:WLS131090 WBW131081:WBW131090 VSA131081:VSA131090 VIE131081:VIE131090 UYI131081:UYI131090 UOM131081:UOM131090 UEQ131081:UEQ131090 TUU131081:TUU131090 TKY131081:TKY131090 TBC131081:TBC131090 SRG131081:SRG131090 SHK131081:SHK131090 RXO131081:RXO131090 RNS131081:RNS131090 RDW131081:RDW131090 QUA131081:QUA131090 QKE131081:QKE131090 QAI131081:QAI131090 PQM131081:PQM131090 PGQ131081:PGQ131090 OWU131081:OWU131090 OMY131081:OMY131090 ODC131081:ODC131090 NTG131081:NTG131090 NJK131081:NJK131090 MZO131081:MZO131090 MPS131081:MPS131090 MFW131081:MFW131090 LWA131081:LWA131090 LME131081:LME131090 LCI131081:LCI131090 KSM131081:KSM131090 KIQ131081:KIQ131090 JYU131081:JYU131090 JOY131081:JOY131090 JFC131081:JFC131090 IVG131081:IVG131090 ILK131081:ILK131090 IBO131081:IBO131090 HRS131081:HRS131090 HHW131081:HHW131090 GYA131081:GYA131090 GOE131081:GOE131090 GEI131081:GEI131090 FUM131081:FUM131090 FKQ131081:FKQ131090 FAU131081:FAU131090 EQY131081:EQY131090 EHC131081:EHC131090 DXG131081:DXG131090 DNK131081:DNK131090 DDO131081:DDO131090 CTS131081:CTS131090 CJW131081:CJW131090 CAA131081:CAA131090 BQE131081:BQE131090 BGI131081:BGI131090 AWM131081:AWM131090 AMQ131081:AMQ131090 ACU131081:ACU131090 SY131081:SY131090 JC131081:JC131090 G131081:G131090 WVO65545:WVO65554 WLS65545:WLS65554 WBW65545:WBW65554 VSA65545:VSA65554 VIE65545:VIE65554 UYI65545:UYI65554 UOM65545:UOM65554 UEQ65545:UEQ65554 TUU65545:TUU65554 TKY65545:TKY65554 TBC65545:TBC65554 SRG65545:SRG65554 SHK65545:SHK65554 RXO65545:RXO65554 RNS65545:RNS65554 RDW65545:RDW65554 QUA65545:QUA65554 QKE65545:QKE65554 QAI65545:QAI65554 PQM65545:PQM65554 PGQ65545:PGQ65554 OWU65545:OWU65554 OMY65545:OMY65554 ODC65545:ODC65554 NTG65545:NTG65554 NJK65545:NJK65554 MZO65545:MZO65554 MPS65545:MPS65554 MFW65545:MFW65554 LWA65545:LWA65554 LME65545:LME65554 LCI65545:LCI65554 KSM65545:KSM65554 KIQ65545:KIQ65554 JYU65545:JYU65554 JOY65545:JOY65554 JFC65545:JFC65554 IVG65545:IVG65554 ILK65545:ILK65554 IBO65545:IBO65554 HRS65545:HRS65554 HHW65545:HHW65554 GYA65545:GYA65554 GOE65545:GOE65554 GEI65545:GEI65554 FUM65545:FUM65554 FKQ65545:FKQ65554 FAU65545:FAU65554 EQY65545:EQY65554 EHC65545:EHC65554 DXG65545:DXG65554 DNK65545:DNK65554 DDO65545:DDO65554 CTS65545:CTS65554 CJW65545:CJW65554 CAA65545:CAA65554 BQE65545:BQE65554 BGI65545:BGI65554 AWM65545:AWM65554 AMQ65545:AMQ65554 ACU65545:ACU65554 SY65545:SY65554 JC65545:JC65554 WVO14:WVO23 WLS14:WLS23 WBW14:WBW23 VSA14:VSA23 VIE14:VIE23 UYI14:UYI23 UOM14:UOM23 UEQ14:UEQ23 TUU14:TUU23 TKY14:TKY23 TBC14:TBC23 SRG14:SRG23 SHK14:SHK23 RXO14:RXO23 RNS14:RNS23 RDW14:RDW23 QUA14:QUA23 QKE14:QKE23 QAI14:QAI23 PQM14:PQM23 PGQ14:PGQ23 OWU14:OWU23 OMY14:OMY23 ODC14:ODC23 NTG14:NTG23 NJK14:NJK23 MZO14:MZO23 MPS14:MPS23 MFW14:MFW23 LWA14:LWA23 LME14:LME23 LCI14:LCI23 KSM14:KSM23 KIQ14:KIQ23 JYU14:JYU23 JOY14:JOY23 JFC14:JFC23 IVG14:IVG23 ILK14:ILK23 IBO14:IBO23 HRS14:HRS23 HHW14:HHW23 GYA14:GYA23 GOE14:GOE23 GEI14:GEI23 FUM14:FUM23 FKQ14:FKQ23 FAU14:FAU23 EQY14:EQY23 EHC14:EHC23 DXG14:DXG23 DNK14:DNK23 DDO14:DDO23 CTS14:CTS23 CJW14:CJW23 CAA14:CAA23 BQE14:BQE23 BGI14:BGI23 AWM14:AWM23 AMQ14:AMQ23 ACU14:ACU23 SY14:SY23 JC14:JC23" xr:uid="{AC3BB11A-6091-412E-A157-4413901FADB6}">
      <formula1>$A$37:$A$50</formula1>
    </dataValidation>
    <dataValidation type="whole" operator="greaterThanOrEqual" allowBlank="1" showInputMessage="1" showErrorMessage="1" error="整数を入力してください。" sqref="WVI983049:WVI983058 IW14:IW23 SS14:SS23 ACO14:ACO23 AMK14:AMK23 AWG14:AWG23 BGC14:BGC23 BPY14:BPY23 BZU14:BZU23 CJQ14:CJQ23 CTM14:CTM23 DDI14:DDI23 DNE14:DNE23 DXA14:DXA23 EGW14:EGW23 EQS14:EQS23 FAO14:FAO23 FKK14:FKK23 FUG14:FUG23 GEC14:GEC23 GNY14:GNY23 GXU14:GXU23 HHQ14:HHQ23 HRM14:HRM23 IBI14:IBI23 ILE14:ILE23 IVA14:IVA23 JEW14:JEW23 JOS14:JOS23 JYO14:JYO23 KIK14:KIK23 KSG14:KSG23 LCC14:LCC23 LLY14:LLY23 LVU14:LVU23 MFQ14:MFQ23 MPM14:MPM23 MZI14:MZI23 NJE14:NJE23 NTA14:NTA23 OCW14:OCW23 OMS14:OMS23 OWO14:OWO23 PGK14:PGK23 PQG14:PQG23 QAC14:QAC23 QJY14:QJY23 QTU14:QTU23 RDQ14:RDQ23 RNM14:RNM23 RXI14:RXI23 SHE14:SHE23 SRA14:SRA23 TAW14:TAW23 TKS14:TKS23 TUO14:TUO23 UEK14:UEK23 UOG14:UOG23 UYC14:UYC23 VHY14:VHY23 VRU14:VRU23 WBQ14:WBQ23 WLM14:WLM23 WVI14:WVI23 A65545:A65554 IW65545:IW65554 SS65545:SS65554 ACO65545:ACO65554 AMK65545:AMK65554 AWG65545:AWG65554 BGC65545:BGC65554 BPY65545:BPY65554 BZU65545:BZU65554 CJQ65545:CJQ65554 CTM65545:CTM65554 DDI65545:DDI65554 DNE65545:DNE65554 DXA65545:DXA65554 EGW65545:EGW65554 EQS65545:EQS65554 FAO65545:FAO65554 FKK65545:FKK65554 FUG65545:FUG65554 GEC65545:GEC65554 GNY65545:GNY65554 GXU65545:GXU65554 HHQ65545:HHQ65554 HRM65545:HRM65554 IBI65545:IBI65554 ILE65545:ILE65554 IVA65545:IVA65554 JEW65545:JEW65554 JOS65545:JOS65554 JYO65545:JYO65554 KIK65545:KIK65554 KSG65545:KSG65554 LCC65545:LCC65554 LLY65545:LLY65554 LVU65545:LVU65554 MFQ65545:MFQ65554 MPM65545:MPM65554 MZI65545:MZI65554 NJE65545:NJE65554 NTA65545:NTA65554 OCW65545:OCW65554 OMS65545:OMS65554 OWO65545:OWO65554 PGK65545:PGK65554 PQG65545:PQG65554 QAC65545:QAC65554 QJY65545:QJY65554 QTU65545:QTU65554 RDQ65545:RDQ65554 RNM65545:RNM65554 RXI65545:RXI65554 SHE65545:SHE65554 SRA65545:SRA65554 TAW65545:TAW65554 TKS65545:TKS65554 TUO65545:TUO65554 UEK65545:UEK65554 UOG65545:UOG65554 UYC65545:UYC65554 VHY65545:VHY65554 VRU65545:VRU65554 WBQ65545:WBQ65554 WLM65545:WLM65554 WVI65545:WVI65554 A131081:A131090 IW131081:IW131090 SS131081:SS131090 ACO131081:ACO131090 AMK131081:AMK131090 AWG131081:AWG131090 BGC131081:BGC131090 BPY131081:BPY131090 BZU131081:BZU131090 CJQ131081:CJQ131090 CTM131081:CTM131090 DDI131081:DDI131090 DNE131081:DNE131090 DXA131081:DXA131090 EGW131081:EGW131090 EQS131081:EQS131090 FAO131081:FAO131090 FKK131081:FKK131090 FUG131081:FUG131090 GEC131081:GEC131090 GNY131081:GNY131090 GXU131081:GXU131090 HHQ131081:HHQ131090 HRM131081:HRM131090 IBI131081:IBI131090 ILE131081:ILE131090 IVA131081:IVA131090 JEW131081:JEW131090 JOS131081:JOS131090 JYO131081:JYO131090 KIK131081:KIK131090 KSG131081:KSG131090 LCC131081:LCC131090 LLY131081:LLY131090 LVU131081:LVU131090 MFQ131081:MFQ131090 MPM131081:MPM131090 MZI131081:MZI131090 NJE131081:NJE131090 NTA131081:NTA131090 OCW131081:OCW131090 OMS131081:OMS131090 OWO131081:OWO131090 PGK131081:PGK131090 PQG131081:PQG131090 QAC131081:QAC131090 QJY131081:QJY131090 QTU131081:QTU131090 RDQ131081:RDQ131090 RNM131081:RNM131090 RXI131081:RXI131090 SHE131081:SHE131090 SRA131081:SRA131090 TAW131081:TAW131090 TKS131081:TKS131090 TUO131081:TUO131090 UEK131081:UEK131090 UOG131081:UOG131090 UYC131081:UYC131090 VHY131081:VHY131090 VRU131081:VRU131090 WBQ131081:WBQ131090 WLM131081:WLM131090 WVI131081:WVI131090 A196617:A196626 IW196617:IW196626 SS196617:SS196626 ACO196617:ACO196626 AMK196617:AMK196626 AWG196617:AWG196626 BGC196617:BGC196626 BPY196617:BPY196626 BZU196617:BZU196626 CJQ196617:CJQ196626 CTM196617:CTM196626 DDI196617:DDI196626 DNE196617:DNE196626 DXA196617:DXA196626 EGW196617:EGW196626 EQS196617:EQS196626 FAO196617:FAO196626 FKK196617:FKK196626 FUG196617:FUG196626 GEC196617:GEC196626 GNY196617:GNY196626 GXU196617:GXU196626 HHQ196617:HHQ196626 HRM196617:HRM196626 IBI196617:IBI196626 ILE196617:ILE196626 IVA196617:IVA196626 JEW196617:JEW196626 JOS196617:JOS196626 JYO196617:JYO196626 KIK196617:KIK196626 KSG196617:KSG196626 LCC196617:LCC196626 LLY196617:LLY196626 LVU196617:LVU196626 MFQ196617:MFQ196626 MPM196617:MPM196626 MZI196617:MZI196626 NJE196617:NJE196626 NTA196617:NTA196626 OCW196617:OCW196626 OMS196617:OMS196626 OWO196617:OWO196626 PGK196617:PGK196626 PQG196617:PQG196626 QAC196617:QAC196626 QJY196617:QJY196626 QTU196617:QTU196626 RDQ196617:RDQ196626 RNM196617:RNM196626 RXI196617:RXI196626 SHE196617:SHE196626 SRA196617:SRA196626 TAW196617:TAW196626 TKS196617:TKS196626 TUO196617:TUO196626 UEK196617:UEK196626 UOG196617:UOG196626 UYC196617:UYC196626 VHY196617:VHY196626 VRU196617:VRU196626 WBQ196617:WBQ196626 WLM196617:WLM196626 WVI196617:WVI196626 A262153:A262162 IW262153:IW262162 SS262153:SS262162 ACO262153:ACO262162 AMK262153:AMK262162 AWG262153:AWG262162 BGC262153:BGC262162 BPY262153:BPY262162 BZU262153:BZU262162 CJQ262153:CJQ262162 CTM262153:CTM262162 DDI262153:DDI262162 DNE262153:DNE262162 DXA262153:DXA262162 EGW262153:EGW262162 EQS262153:EQS262162 FAO262153:FAO262162 FKK262153:FKK262162 FUG262153:FUG262162 GEC262153:GEC262162 GNY262153:GNY262162 GXU262153:GXU262162 HHQ262153:HHQ262162 HRM262153:HRM262162 IBI262153:IBI262162 ILE262153:ILE262162 IVA262153:IVA262162 JEW262153:JEW262162 JOS262153:JOS262162 JYO262153:JYO262162 KIK262153:KIK262162 KSG262153:KSG262162 LCC262153:LCC262162 LLY262153:LLY262162 LVU262153:LVU262162 MFQ262153:MFQ262162 MPM262153:MPM262162 MZI262153:MZI262162 NJE262153:NJE262162 NTA262153:NTA262162 OCW262153:OCW262162 OMS262153:OMS262162 OWO262153:OWO262162 PGK262153:PGK262162 PQG262153:PQG262162 QAC262153:QAC262162 QJY262153:QJY262162 QTU262153:QTU262162 RDQ262153:RDQ262162 RNM262153:RNM262162 RXI262153:RXI262162 SHE262153:SHE262162 SRA262153:SRA262162 TAW262153:TAW262162 TKS262153:TKS262162 TUO262153:TUO262162 UEK262153:UEK262162 UOG262153:UOG262162 UYC262153:UYC262162 VHY262153:VHY262162 VRU262153:VRU262162 WBQ262153:WBQ262162 WLM262153:WLM262162 WVI262153:WVI262162 A327689:A327698 IW327689:IW327698 SS327689:SS327698 ACO327689:ACO327698 AMK327689:AMK327698 AWG327689:AWG327698 BGC327689:BGC327698 BPY327689:BPY327698 BZU327689:BZU327698 CJQ327689:CJQ327698 CTM327689:CTM327698 DDI327689:DDI327698 DNE327689:DNE327698 DXA327689:DXA327698 EGW327689:EGW327698 EQS327689:EQS327698 FAO327689:FAO327698 FKK327689:FKK327698 FUG327689:FUG327698 GEC327689:GEC327698 GNY327689:GNY327698 GXU327689:GXU327698 HHQ327689:HHQ327698 HRM327689:HRM327698 IBI327689:IBI327698 ILE327689:ILE327698 IVA327689:IVA327698 JEW327689:JEW327698 JOS327689:JOS327698 JYO327689:JYO327698 KIK327689:KIK327698 KSG327689:KSG327698 LCC327689:LCC327698 LLY327689:LLY327698 LVU327689:LVU327698 MFQ327689:MFQ327698 MPM327689:MPM327698 MZI327689:MZI327698 NJE327689:NJE327698 NTA327689:NTA327698 OCW327689:OCW327698 OMS327689:OMS327698 OWO327689:OWO327698 PGK327689:PGK327698 PQG327689:PQG327698 QAC327689:QAC327698 QJY327689:QJY327698 QTU327689:QTU327698 RDQ327689:RDQ327698 RNM327689:RNM327698 RXI327689:RXI327698 SHE327689:SHE327698 SRA327689:SRA327698 TAW327689:TAW327698 TKS327689:TKS327698 TUO327689:TUO327698 UEK327689:UEK327698 UOG327689:UOG327698 UYC327689:UYC327698 VHY327689:VHY327698 VRU327689:VRU327698 WBQ327689:WBQ327698 WLM327689:WLM327698 WVI327689:WVI327698 A393225:A393234 IW393225:IW393234 SS393225:SS393234 ACO393225:ACO393234 AMK393225:AMK393234 AWG393225:AWG393234 BGC393225:BGC393234 BPY393225:BPY393234 BZU393225:BZU393234 CJQ393225:CJQ393234 CTM393225:CTM393234 DDI393225:DDI393234 DNE393225:DNE393234 DXA393225:DXA393234 EGW393225:EGW393234 EQS393225:EQS393234 FAO393225:FAO393234 FKK393225:FKK393234 FUG393225:FUG393234 GEC393225:GEC393234 GNY393225:GNY393234 GXU393225:GXU393234 HHQ393225:HHQ393234 HRM393225:HRM393234 IBI393225:IBI393234 ILE393225:ILE393234 IVA393225:IVA393234 JEW393225:JEW393234 JOS393225:JOS393234 JYO393225:JYO393234 KIK393225:KIK393234 KSG393225:KSG393234 LCC393225:LCC393234 LLY393225:LLY393234 LVU393225:LVU393234 MFQ393225:MFQ393234 MPM393225:MPM393234 MZI393225:MZI393234 NJE393225:NJE393234 NTA393225:NTA393234 OCW393225:OCW393234 OMS393225:OMS393234 OWO393225:OWO393234 PGK393225:PGK393234 PQG393225:PQG393234 QAC393225:QAC393234 QJY393225:QJY393234 QTU393225:QTU393234 RDQ393225:RDQ393234 RNM393225:RNM393234 RXI393225:RXI393234 SHE393225:SHE393234 SRA393225:SRA393234 TAW393225:TAW393234 TKS393225:TKS393234 TUO393225:TUO393234 UEK393225:UEK393234 UOG393225:UOG393234 UYC393225:UYC393234 VHY393225:VHY393234 VRU393225:VRU393234 WBQ393225:WBQ393234 WLM393225:WLM393234 WVI393225:WVI393234 A458761:A458770 IW458761:IW458770 SS458761:SS458770 ACO458761:ACO458770 AMK458761:AMK458770 AWG458761:AWG458770 BGC458761:BGC458770 BPY458761:BPY458770 BZU458761:BZU458770 CJQ458761:CJQ458770 CTM458761:CTM458770 DDI458761:DDI458770 DNE458761:DNE458770 DXA458761:DXA458770 EGW458761:EGW458770 EQS458761:EQS458770 FAO458761:FAO458770 FKK458761:FKK458770 FUG458761:FUG458770 GEC458761:GEC458770 GNY458761:GNY458770 GXU458761:GXU458770 HHQ458761:HHQ458770 HRM458761:HRM458770 IBI458761:IBI458770 ILE458761:ILE458770 IVA458761:IVA458770 JEW458761:JEW458770 JOS458761:JOS458770 JYO458761:JYO458770 KIK458761:KIK458770 KSG458761:KSG458770 LCC458761:LCC458770 LLY458761:LLY458770 LVU458761:LVU458770 MFQ458761:MFQ458770 MPM458761:MPM458770 MZI458761:MZI458770 NJE458761:NJE458770 NTA458761:NTA458770 OCW458761:OCW458770 OMS458761:OMS458770 OWO458761:OWO458770 PGK458761:PGK458770 PQG458761:PQG458770 QAC458761:QAC458770 QJY458761:QJY458770 QTU458761:QTU458770 RDQ458761:RDQ458770 RNM458761:RNM458770 RXI458761:RXI458770 SHE458761:SHE458770 SRA458761:SRA458770 TAW458761:TAW458770 TKS458761:TKS458770 TUO458761:TUO458770 UEK458761:UEK458770 UOG458761:UOG458770 UYC458761:UYC458770 VHY458761:VHY458770 VRU458761:VRU458770 WBQ458761:WBQ458770 WLM458761:WLM458770 WVI458761:WVI458770 A524297:A524306 IW524297:IW524306 SS524297:SS524306 ACO524297:ACO524306 AMK524297:AMK524306 AWG524297:AWG524306 BGC524297:BGC524306 BPY524297:BPY524306 BZU524297:BZU524306 CJQ524297:CJQ524306 CTM524297:CTM524306 DDI524297:DDI524306 DNE524297:DNE524306 DXA524297:DXA524306 EGW524297:EGW524306 EQS524297:EQS524306 FAO524297:FAO524306 FKK524297:FKK524306 FUG524297:FUG524306 GEC524297:GEC524306 GNY524297:GNY524306 GXU524297:GXU524306 HHQ524297:HHQ524306 HRM524297:HRM524306 IBI524297:IBI524306 ILE524297:ILE524306 IVA524297:IVA524306 JEW524297:JEW524306 JOS524297:JOS524306 JYO524297:JYO524306 KIK524297:KIK524306 KSG524297:KSG524306 LCC524297:LCC524306 LLY524297:LLY524306 LVU524297:LVU524306 MFQ524297:MFQ524306 MPM524297:MPM524306 MZI524297:MZI524306 NJE524297:NJE524306 NTA524297:NTA524306 OCW524297:OCW524306 OMS524297:OMS524306 OWO524297:OWO524306 PGK524297:PGK524306 PQG524297:PQG524306 QAC524297:QAC524306 QJY524297:QJY524306 QTU524297:QTU524306 RDQ524297:RDQ524306 RNM524297:RNM524306 RXI524297:RXI524306 SHE524297:SHE524306 SRA524297:SRA524306 TAW524297:TAW524306 TKS524297:TKS524306 TUO524297:TUO524306 UEK524297:UEK524306 UOG524297:UOG524306 UYC524297:UYC524306 VHY524297:VHY524306 VRU524297:VRU524306 WBQ524297:WBQ524306 WLM524297:WLM524306 WVI524297:WVI524306 A589833:A589842 IW589833:IW589842 SS589833:SS589842 ACO589833:ACO589842 AMK589833:AMK589842 AWG589833:AWG589842 BGC589833:BGC589842 BPY589833:BPY589842 BZU589833:BZU589842 CJQ589833:CJQ589842 CTM589833:CTM589842 DDI589833:DDI589842 DNE589833:DNE589842 DXA589833:DXA589842 EGW589833:EGW589842 EQS589833:EQS589842 FAO589833:FAO589842 FKK589833:FKK589842 FUG589833:FUG589842 GEC589833:GEC589842 GNY589833:GNY589842 GXU589833:GXU589842 HHQ589833:HHQ589842 HRM589833:HRM589842 IBI589833:IBI589842 ILE589833:ILE589842 IVA589833:IVA589842 JEW589833:JEW589842 JOS589833:JOS589842 JYO589833:JYO589842 KIK589833:KIK589842 KSG589833:KSG589842 LCC589833:LCC589842 LLY589833:LLY589842 LVU589833:LVU589842 MFQ589833:MFQ589842 MPM589833:MPM589842 MZI589833:MZI589842 NJE589833:NJE589842 NTA589833:NTA589842 OCW589833:OCW589842 OMS589833:OMS589842 OWO589833:OWO589842 PGK589833:PGK589842 PQG589833:PQG589842 QAC589833:QAC589842 QJY589833:QJY589842 QTU589833:QTU589842 RDQ589833:RDQ589842 RNM589833:RNM589842 RXI589833:RXI589842 SHE589833:SHE589842 SRA589833:SRA589842 TAW589833:TAW589842 TKS589833:TKS589842 TUO589833:TUO589842 UEK589833:UEK589842 UOG589833:UOG589842 UYC589833:UYC589842 VHY589833:VHY589842 VRU589833:VRU589842 WBQ589833:WBQ589842 WLM589833:WLM589842 WVI589833:WVI589842 A655369:A655378 IW655369:IW655378 SS655369:SS655378 ACO655369:ACO655378 AMK655369:AMK655378 AWG655369:AWG655378 BGC655369:BGC655378 BPY655369:BPY655378 BZU655369:BZU655378 CJQ655369:CJQ655378 CTM655369:CTM655378 DDI655369:DDI655378 DNE655369:DNE655378 DXA655369:DXA655378 EGW655369:EGW655378 EQS655369:EQS655378 FAO655369:FAO655378 FKK655369:FKK655378 FUG655369:FUG655378 GEC655369:GEC655378 GNY655369:GNY655378 GXU655369:GXU655378 HHQ655369:HHQ655378 HRM655369:HRM655378 IBI655369:IBI655378 ILE655369:ILE655378 IVA655369:IVA655378 JEW655369:JEW655378 JOS655369:JOS655378 JYO655369:JYO655378 KIK655369:KIK655378 KSG655369:KSG655378 LCC655369:LCC655378 LLY655369:LLY655378 LVU655369:LVU655378 MFQ655369:MFQ655378 MPM655369:MPM655378 MZI655369:MZI655378 NJE655369:NJE655378 NTA655369:NTA655378 OCW655369:OCW655378 OMS655369:OMS655378 OWO655369:OWO655378 PGK655369:PGK655378 PQG655369:PQG655378 QAC655369:QAC655378 QJY655369:QJY655378 QTU655369:QTU655378 RDQ655369:RDQ655378 RNM655369:RNM655378 RXI655369:RXI655378 SHE655369:SHE655378 SRA655369:SRA655378 TAW655369:TAW655378 TKS655369:TKS655378 TUO655369:TUO655378 UEK655369:UEK655378 UOG655369:UOG655378 UYC655369:UYC655378 VHY655369:VHY655378 VRU655369:VRU655378 WBQ655369:WBQ655378 WLM655369:WLM655378 WVI655369:WVI655378 A720905:A720914 IW720905:IW720914 SS720905:SS720914 ACO720905:ACO720914 AMK720905:AMK720914 AWG720905:AWG720914 BGC720905:BGC720914 BPY720905:BPY720914 BZU720905:BZU720914 CJQ720905:CJQ720914 CTM720905:CTM720914 DDI720905:DDI720914 DNE720905:DNE720914 DXA720905:DXA720914 EGW720905:EGW720914 EQS720905:EQS720914 FAO720905:FAO720914 FKK720905:FKK720914 FUG720905:FUG720914 GEC720905:GEC720914 GNY720905:GNY720914 GXU720905:GXU720914 HHQ720905:HHQ720914 HRM720905:HRM720914 IBI720905:IBI720914 ILE720905:ILE720914 IVA720905:IVA720914 JEW720905:JEW720914 JOS720905:JOS720914 JYO720905:JYO720914 KIK720905:KIK720914 KSG720905:KSG720914 LCC720905:LCC720914 LLY720905:LLY720914 LVU720905:LVU720914 MFQ720905:MFQ720914 MPM720905:MPM720914 MZI720905:MZI720914 NJE720905:NJE720914 NTA720905:NTA720914 OCW720905:OCW720914 OMS720905:OMS720914 OWO720905:OWO720914 PGK720905:PGK720914 PQG720905:PQG720914 QAC720905:QAC720914 QJY720905:QJY720914 QTU720905:QTU720914 RDQ720905:RDQ720914 RNM720905:RNM720914 RXI720905:RXI720914 SHE720905:SHE720914 SRA720905:SRA720914 TAW720905:TAW720914 TKS720905:TKS720914 TUO720905:TUO720914 UEK720905:UEK720914 UOG720905:UOG720914 UYC720905:UYC720914 VHY720905:VHY720914 VRU720905:VRU720914 WBQ720905:WBQ720914 WLM720905:WLM720914 WVI720905:WVI720914 A786441:A786450 IW786441:IW786450 SS786441:SS786450 ACO786441:ACO786450 AMK786441:AMK786450 AWG786441:AWG786450 BGC786441:BGC786450 BPY786441:BPY786450 BZU786441:BZU786450 CJQ786441:CJQ786450 CTM786441:CTM786450 DDI786441:DDI786450 DNE786441:DNE786450 DXA786441:DXA786450 EGW786441:EGW786450 EQS786441:EQS786450 FAO786441:FAO786450 FKK786441:FKK786450 FUG786441:FUG786450 GEC786441:GEC786450 GNY786441:GNY786450 GXU786441:GXU786450 HHQ786441:HHQ786450 HRM786441:HRM786450 IBI786441:IBI786450 ILE786441:ILE786450 IVA786441:IVA786450 JEW786441:JEW786450 JOS786441:JOS786450 JYO786441:JYO786450 KIK786441:KIK786450 KSG786441:KSG786450 LCC786441:LCC786450 LLY786441:LLY786450 LVU786441:LVU786450 MFQ786441:MFQ786450 MPM786441:MPM786450 MZI786441:MZI786450 NJE786441:NJE786450 NTA786441:NTA786450 OCW786441:OCW786450 OMS786441:OMS786450 OWO786441:OWO786450 PGK786441:PGK786450 PQG786441:PQG786450 QAC786441:QAC786450 QJY786441:QJY786450 QTU786441:QTU786450 RDQ786441:RDQ786450 RNM786441:RNM786450 RXI786441:RXI786450 SHE786441:SHE786450 SRA786441:SRA786450 TAW786441:TAW786450 TKS786441:TKS786450 TUO786441:TUO786450 UEK786441:UEK786450 UOG786441:UOG786450 UYC786441:UYC786450 VHY786441:VHY786450 VRU786441:VRU786450 WBQ786441:WBQ786450 WLM786441:WLM786450 WVI786441:WVI786450 A851977:A851986 IW851977:IW851986 SS851977:SS851986 ACO851977:ACO851986 AMK851977:AMK851986 AWG851977:AWG851986 BGC851977:BGC851986 BPY851977:BPY851986 BZU851977:BZU851986 CJQ851977:CJQ851986 CTM851977:CTM851986 DDI851977:DDI851986 DNE851977:DNE851986 DXA851977:DXA851986 EGW851977:EGW851986 EQS851977:EQS851986 FAO851977:FAO851986 FKK851977:FKK851986 FUG851977:FUG851986 GEC851977:GEC851986 GNY851977:GNY851986 GXU851977:GXU851986 HHQ851977:HHQ851986 HRM851977:HRM851986 IBI851977:IBI851986 ILE851977:ILE851986 IVA851977:IVA851986 JEW851977:JEW851986 JOS851977:JOS851986 JYO851977:JYO851986 KIK851977:KIK851986 KSG851977:KSG851986 LCC851977:LCC851986 LLY851977:LLY851986 LVU851977:LVU851986 MFQ851977:MFQ851986 MPM851977:MPM851986 MZI851977:MZI851986 NJE851977:NJE851986 NTA851977:NTA851986 OCW851977:OCW851986 OMS851977:OMS851986 OWO851977:OWO851986 PGK851977:PGK851986 PQG851977:PQG851986 QAC851977:QAC851986 QJY851977:QJY851986 QTU851977:QTU851986 RDQ851977:RDQ851986 RNM851977:RNM851986 RXI851977:RXI851986 SHE851977:SHE851986 SRA851977:SRA851986 TAW851977:TAW851986 TKS851977:TKS851986 TUO851977:TUO851986 UEK851977:UEK851986 UOG851977:UOG851986 UYC851977:UYC851986 VHY851977:VHY851986 VRU851977:VRU851986 WBQ851977:WBQ851986 WLM851977:WLM851986 WVI851977:WVI851986 A917513:A917522 IW917513:IW917522 SS917513:SS917522 ACO917513:ACO917522 AMK917513:AMK917522 AWG917513:AWG917522 BGC917513:BGC917522 BPY917513:BPY917522 BZU917513:BZU917522 CJQ917513:CJQ917522 CTM917513:CTM917522 DDI917513:DDI917522 DNE917513:DNE917522 DXA917513:DXA917522 EGW917513:EGW917522 EQS917513:EQS917522 FAO917513:FAO917522 FKK917513:FKK917522 FUG917513:FUG917522 GEC917513:GEC917522 GNY917513:GNY917522 GXU917513:GXU917522 HHQ917513:HHQ917522 HRM917513:HRM917522 IBI917513:IBI917522 ILE917513:ILE917522 IVA917513:IVA917522 JEW917513:JEW917522 JOS917513:JOS917522 JYO917513:JYO917522 KIK917513:KIK917522 KSG917513:KSG917522 LCC917513:LCC917522 LLY917513:LLY917522 LVU917513:LVU917522 MFQ917513:MFQ917522 MPM917513:MPM917522 MZI917513:MZI917522 NJE917513:NJE917522 NTA917513:NTA917522 OCW917513:OCW917522 OMS917513:OMS917522 OWO917513:OWO917522 PGK917513:PGK917522 PQG917513:PQG917522 QAC917513:QAC917522 QJY917513:QJY917522 QTU917513:QTU917522 RDQ917513:RDQ917522 RNM917513:RNM917522 RXI917513:RXI917522 SHE917513:SHE917522 SRA917513:SRA917522 TAW917513:TAW917522 TKS917513:TKS917522 TUO917513:TUO917522 UEK917513:UEK917522 UOG917513:UOG917522 UYC917513:UYC917522 VHY917513:VHY917522 VRU917513:VRU917522 WBQ917513:WBQ917522 WLM917513:WLM917522 WVI917513:WVI917522 A983049:A983058 IW983049:IW983058 SS983049:SS983058 ACO983049:ACO983058 AMK983049:AMK983058 AWG983049:AWG983058 BGC983049:BGC983058 BPY983049:BPY983058 BZU983049:BZU983058 CJQ983049:CJQ983058 CTM983049:CTM983058 DDI983049:DDI983058 DNE983049:DNE983058 DXA983049:DXA983058 EGW983049:EGW983058 EQS983049:EQS983058 FAO983049:FAO983058 FKK983049:FKK983058 FUG983049:FUG983058 GEC983049:GEC983058 GNY983049:GNY983058 GXU983049:GXU983058 HHQ983049:HHQ983058 HRM983049:HRM983058 IBI983049:IBI983058 ILE983049:ILE983058 IVA983049:IVA983058 JEW983049:JEW983058 JOS983049:JOS983058 JYO983049:JYO983058 KIK983049:KIK983058 KSG983049:KSG983058 LCC983049:LCC983058 LLY983049:LLY983058 LVU983049:LVU983058 MFQ983049:MFQ983058 MPM983049:MPM983058 MZI983049:MZI983058 NJE983049:NJE983058 NTA983049:NTA983058 OCW983049:OCW983058 OMS983049:OMS983058 OWO983049:OWO983058 PGK983049:PGK983058 PQG983049:PQG983058 QAC983049:QAC983058 QJY983049:QJY983058 QTU983049:QTU983058 RDQ983049:RDQ983058 RNM983049:RNM983058 RXI983049:RXI983058 SHE983049:SHE983058 SRA983049:SRA983058 TAW983049:TAW983058 TKS983049:TKS983058 TUO983049:TUO983058 UEK983049:UEK983058 UOG983049:UOG983058 UYC983049:UYC983058 VHY983049:VHY983058 VRU983049:VRU983058 WBQ983049:WBQ983058 WLM983049:WLM983058 A14:A23" xr:uid="{590BD978-5C5B-4A96-A279-E18E2285434C}">
      <formula1>1</formula1>
    </dataValidation>
    <dataValidation type="list" showInputMessage="1" showErrorMessage="1" error="右側の▼をクリックして、該当する番号を選択してください。" sqref="G14:G23" xr:uid="{57B42331-5E6C-4DE7-97BC-A9BA6408CE76}">
      <formula1>$A$40:$A$54</formula1>
    </dataValidation>
    <dataValidation type="date" operator="lessThan" allowBlank="1" showInputMessage="1" showErrorMessage="1" sqref="E15 E17 E19 E21 E23" xr:uid="{05E67AAE-52BC-467B-83B9-2CE28D5AEFBC}">
      <formula1>46114</formula1>
    </dataValidation>
    <dataValidation type="date" operator="lessThan" allowBlank="1" showInputMessage="1" showErrorMessage="1" sqref="E18 E14 E20 E16 E22" xr:uid="{E5E53B53-AE5A-4381-9D2C-BA67CAB91408}">
      <formula1>46082</formula1>
    </dataValidation>
  </dataValidations>
  <printOptions horizontalCentered="1"/>
  <pageMargins left="0.39370078740157483" right="0.39370078740157483" top="0.39370078740157483" bottom="0.39370078740157483" header="0.51181102362204722" footer="0.51181102362204722"/>
  <pageSetup paperSize="9" scale="86"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69A3D-3A79-42C8-A0F1-2CFDE6A9722D}">
  <sheetPr>
    <pageSetUpPr fitToPage="1"/>
  </sheetPr>
  <dimension ref="A1:J47"/>
  <sheetViews>
    <sheetView showZeros="0" view="pageBreakPreview" topLeftCell="A20" zoomScaleNormal="100" zoomScaleSheetLayoutView="100" workbookViewId="0">
      <selection activeCell="D19" sqref="D19"/>
    </sheetView>
  </sheetViews>
  <sheetFormatPr defaultRowHeight="18"/>
  <cols>
    <col min="1" max="1" width="4.33203125" style="89" customWidth="1"/>
    <col min="2" max="2" width="24.9140625" style="89" customWidth="1"/>
    <col min="3" max="3" width="24.9140625" style="93" customWidth="1"/>
    <col min="4" max="4" width="13.83203125" style="89" customWidth="1"/>
    <col min="5" max="5" width="11.9140625" style="89" customWidth="1"/>
    <col min="6" max="6" width="14.4140625" style="89" customWidth="1"/>
    <col min="7" max="7" width="1.1640625" style="89" customWidth="1"/>
    <col min="8" max="256" width="8.6640625" style="89"/>
    <col min="257" max="257" width="4" style="89" customWidth="1"/>
    <col min="258" max="258" width="22.83203125" style="89" customWidth="1"/>
    <col min="259" max="259" width="22.9140625" style="89" customWidth="1"/>
    <col min="260" max="260" width="12.75" style="89" customWidth="1"/>
    <col min="261" max="261" width="11" style="89" customWidth="1"/>
    <col min="262" max="262" width="13.25" style="89" customWidth="1"/>
    <col min="263" max="263" width="1.1640625" style="89" customWidth="1"/>
    <col min="264" max="512" width="8.6640625" style="89"/>
    <col min="513" max="513" width="4" style="89" customWidth="1"/>
    <col min="514" max="514" width="22.83203125" style="89" customWidth="1"/>
    <col min="515" max="515" width="22.9140625" style="89" customWidth="1"/>
    <col min="516" max="516" width="12.75" style="89" customWidth="1"/>
    <col min="517" max="517" width="11" style="89" customWidth="1"/>
    <col min="518" max="518" width="13.25" style="89" customWidth="1"/>
    <col min="519" max="519" width="1.1640625" style="89" customWidth="1"/>
    <col min="520" max="768" width="8.6640625" style="89"/>
    <col min="769" max="769" width="4" style="89" customWidth="1"/>
    <col min="770" max="770" width="22.83203125" style="89" customWidth="1"/>
    <col min="771" max="771" width="22.9140625" style="89" customWidth="1"/>
    <col min="772" max="772" width="12.75" style="89" customWidth="1"/>
    <col min="773" max="773" width="11" style="89" customWidth="1"/>
    <col min="774" max="774" width="13.25" style="89" customWidth="1"/>
    <col min="775" max="775" width="1.1640625" style="89" customWidth="1"/>
    <col min="776" max="1024" width="8.6640625" style="89"/>
    <col min="1025" max="1025" width="4" style="89" customWidth="1"/>
    <col min="1026" max="1026" width="22.83203125" style="89" customWidth="1"/>
    <col min="1027" max="1027" width="22.9140625" style="89" customWidth="1"/>
    <col min="1028" max="1028" width="12.75" style="89" customWidth="1"/>
    <col min="1029" max="1029" width="11" style="89" customWidth="1"/>
    <col min="1030" max="1030" width="13.25" style="89" customWidth="1"/>
    <col min="1031" max="1031" width="1.1640625" style="89" customWidth="1"/>
    <col min="1032" max="1280" width="8.6640625" style="89"/>
    <col min="1281" max="1281" width="4" style="89" customWidth="1"/>
    <col min="1282" max="1282" width="22.83203125" style="89" customWidth="1"/>
    <col min="1283" max="1283" width="22.9140625" style="89" customWidth="1"/>
    <col min="1284" max="1284" width="12.75" style="89" customWidth="1"/>
    <col min="1285" max="1285" width="11" style="89" customWidth="1"/>
    <col min="1286" max="1286" width="13.25" style="89" customWidth="1"/>
    <col min="1287" max="1287" width="1.1640625" style="89" customWidth="1"/>
    <col min="1288" max="1536" width="8.6640625" style="89"/>
    <col min="1537" max="1537" width="4" style="89" customWidth="1"/>
    <col min="1538" max="1538" width="22.83203125" style="89" customWidth="1"/>
    <col min="1539" max="1539" width="22.9140625" style="89" customWidth="1"/>
    <col min="1540" max="1540" width="12.75" style="89" customWidth="1"/>
    <col min="1541" max="1541" width="11" style="89" customWidth="1"/>
    <col min="1542" max="1542" width="13.25" style="89" customWidth="1"/>
    <col min="1543" max="1543" width="1.1640625" style="89" customWidth="1"/>
    <col min="1544" max="1792" width="8.6640625" style="89"/>
    <col min="1793" max="1793" width="4" style="89" customWidth="1"/>
    <col min="1794" max="1794" width="22.83203125" style="89" customWidth="1"/>
    <col min="1795" max="1795" width="22.9140625" style="89" customWidth="1"/>
    <col min="1796" max="1796" width="12.75" style="89" customWidth="1"/>
    <col min="1797" max="1797" width="11" style="89" customWidth="1"/>
    <col min="1798" max="1798" width="13.25" style="89" customWidth="1"/>
    <col min="1799" max="1799" width="1.1640625" style="89" customWidth="1"/>
    <col min="1800" max="2048" width="8.6640625" style="89"/>
    <col min="2049" max="2049" width="4" style="89" customWidth="1"/>
    <col min="2050" max="2050" width="22.83203125" style="89" customWidth="1"/>
    <col min="2051" max="2051" width="22.9140625" style="89" customWidth="1"/>
    <col min="2052" max="2052" width="12.75" style="89" customWidth="1"/>
    <col min="2053" max="2053" width="11" style="89" customWidth="1"/>
    <col min="2054" max="2054" width="13.25" style="89" customWidth="1"/>
    <col min="2055" max="2055" width="1.1640625" style="89" customWidth="1"/>
    <col min="2056" max="2304" width="8.6640625" style="89"/>
    <col min="2305" max="2305" width="4" style="89" customWidth="1"/>
    <col min="2306" max="2306" width="22.83203125" style="89" customWidth="1"/>
    <col min="2307" max="2307" width="22.9140625" style="89" customWidth="1"/>
    <col min="2308" max="2308" width="12.75" style="89" customWidth="1"/>
    <col min="2309" max="2309" width="11" style="89" customWidth="1"/>
    <col min="2310" max="2310" width="13.25" style="89" customWidth="1"/>
    <col min="2311" max="2311" width="1.1640625" style="89" customWidth="1"/>
    <col min="2312" max="2560" width="8.6640625" style="89"/>
    <col min="2561" max="2561" width="4" style="89" customWidth="1"/>
    <col min="2562" max="2562" width="22.83203125" style="89" customWidth="1"/>
    <col min="2563" max="2563" width="22.9140625" style="89" customWidth="1"/>
    <col min="2564" max="2564" width="12.75" style="89" customWidth="1"/>
    <col min="2565" max="2565" width="11" style="89" customWidth="1"/>
    <col min="2566" max="2566" width="13.25" style="89" customWidth="1"/>
    <col min="2567" max="2567" width="1.1640625" style="89" customWidth="1"/>
    <col min="2568" max="2816" width="8.6640625" style="89"/>
    <col min="2817" max="2817" width="4" style="89" customWidth="1"/>
    <col min="2818" max="2818" width="22.83203125" style="89" customWidth="1"/>
    <col min="2819" max="2819" width="22.9140625" style="89" customWidth="1"/>
    <col min="2820" max="2820" width="12.75" style="89" customWidth="1"/>
    <col min="2821" max="2821" width="11" style="89" customWidth="1"/>
    <col min="2822" max="2822" width="13.25" style="89" customWidth="1"/>
    <col min="2823" max="2823" width="1.1640625" style="89" customWidth="1"/>
    <col min="2824" max="3072" width="8.6640625" style="89"/>
    <col min="3073" max="3073" width="4" style="89" customWidth="1"/>
    <col min="3074" max="3074" width="22.83203125" style="89" customWidth="1"/>
    <col min="3075" max="3075" width="22.9140625" style="89" customWidth="1"/>
    <col min="3076" max="3076" width="12.75" style="89" customWidth="1"/>
    <col min="3077" max="3077" width="11" style="89" customWidth="1"/>
    <col min="3078" max="3078" width="13.25" style="89" customWidth="1"/>
    <col min="3079" max="3079" width="1.1640625" style="89" customWidth="1"/>
    <col min="3080" max="3328" width="8.6640625" style="89"/>
    <col min="3329" max="3329" width="4" style="89" customWidth="1"/>
    <col min="3330" max="3330" width="22.83203125" style="89" customWidth="1"/>
    <col min="3331" max="3331" width="22.9140625" style="89" customWidth="1"/>
    <col min="3332" max="3332" width="12.75" style="89" customWidth="1"/>
    <col min="3333" max="3333" width="11" style="89" customWidth="1"/>
    <col min="3334" max="3334" width="13.25" style="89" customWidth="1"/>
    <col min="3335" max="3335" width="1.1640625" style="89" customWidth="1"/>
    <col min="3336" max="3584" width="8.6640625" style="89"/>
    <col min="3585" max="3585" width="4" style="89" customWidth="1"/>
    <col min="3586" max="3586" width="22.83203125" style="89" customWidth="1"/>
    <col min="3587" max="3587" width="22.9140625" style="89" customWidth="1"/>
    <col min="3588" max="3588" width="12.75" style="89" customWidth="1"/>
    <col min="3589" max="3589" width="11" style="89" customWidth="1"/>
    <col min="3590" max="3590" width="13.25" style="89" customWidth="1"/>
    <col min="3591" max="3591" width="1.1640625" style="89" customWidth="1"/>
    <col min="3592" max="3840" width="8.6640625" style="89"/>
    <col min="3841" max="3841" width="4" style="89" customWidth="1"/>
    <col min="3842" max="3842" width="22.83203125" style="89" customWidth="1"/>
    <col min="3843" max="3843" width="22.9140625" style="89" customWidth="1"/>
    <col min="3844" max="3844" width="12.75" style="89" customWidth="1"/>
    <col min="3845" max="3845" width="11" style="89" customWidth="1"/>
    <col min="3846" max="3846" width="13.25" style="89" customWidth="1"/>
    <col min="3847" max="3847" width="1.1640625" style="89" customWidth="1"/>
    <col min="3848" max="4096" width="8.6640625" style="89"/>
    <col min="4097" max="4097" width="4" style="89" customWidth="1"/>
    <col min="4098" max="4098" width="22.83203125" style="89" customWidth="1"/>
    <col min="4099" max="4099" width="22.9140625" style="89" customWidth="1"/>
    <col min="4100" max="4100" width="12.75" style="89" customWidth="1"/>
    <col min="4101" max="4101" width="11" style="89" customWidth="1"/>
    <col min="4102" max="4102" width="13.25" style="89" customWidth="1"/>
    <col min="4103" max="4103" width="1.1640625" style="89" customWidth="1"/>
    <col min="4104" max="4352" width="8.6640625" style="89"/>
    <col min="4353" max="4353" width="4" style="89" customWidth="1"/>
    <col min="4354" max="4354" width="22.83203125" style="89" customWidth="1"/>
    <col min="4355" max="4355" width="22.9140625" style="89" customWidth="1"/>
    <col min="4356" max="4356" width="12.75" style="89" customWidth="1"/>
    <col min="4357" max="4357" width="11" style="89" customWidth="1"/>
    <col min="4358" max="4358" width="13.25" style="89" customWidth="1"/>
    <col min="4359" max="4359" width="1.1640625" style="89" customWidth="1"/>
    <col min="4360" max="4608" width="8.6640625" style="89"/>
    <col min="4609" max="4609" width="4" style="89" customWidth="1"/>
    <col min="4610" max="4610" width="22.83203125" style="89" customWidth="1"/>
    <col min="4611" max="4611" width="22.9140625" style="89" customWidth="1"/>
    <col min="4612" max="4612" width="12.75" style="89" customWidth="1"/>
    <col min="4613" max="4613" width="11" style="89" customWidth="1"/>
    <col min="4614" max="4614" width="13.25" style="89" customWidth="1"/>
    <col min="4615" max="4615" width="1.1640625" style="89" customWidth="1"/>
    <col min="4616" max="4864" width="8.6640625" style="89"/>
    <col min="4865" max="4865" width="4" style="89" customWidth="1"/>
    <col min="4866" max="4866" width="22.83203125" style="89" customWidth="1"/>
    <col min="4867" max="4867" width="22.9140625" style="89" customWidth="1"/>
    <col min="4868" max="4868" width="12.75" style="89" customWidth="1"/>
    <col min="4869" max="4869" width="11" style="89" customWidth="1"/>
    <col min="4870" max="4870" width="13.25" style="89" customWidth="1"/>
    <col min="4871" max="4871" width="1.1640625" style="89" customWidth="1"/>
    <col min="4872" max="5120" width="8.6640625" style="89"/>
    <col min="5121" max="5121" width="4" style="89" customWidth="1"/>
    <col min="5122" max="5122" width="22.83203125" style="89" customWidth="1"/>
    <col min="5123" max="5123" width="22.9140625" style="89" customWidth="1"/>
    <col min="5124" max="5124" width="12.75" style="89" customWidth="1"/>
    <col min="5125" max="5125" width="11" style="89" customWidth="1"/>
    <col min="5126" max="5126" width="13.25" style="89" customWidth="1"/>
    <col min="5127" max="5127" width="1.1640625" style="89" customWidth="1"/>
    <col min="5128" max="5376" width="8.6640625" style="89"/>
    <col min="5377" max="5377" width="4" style="89" customWidth="1"/>
    <col min="5378" max="5378" width="22.83203125" style="89" customWidth="1"/>
    <col min="5379" max="5379" width="22.9140625" style="89" customWidth="1"/>
    <col min="5380" max="5380" width="12.75" style="89" customWidth="1"/>
    <col min="5381" max="5381" width="11" style="89" customWidth="1"/>
    <col min="5382" max="5382" width="13.25" style="89" customWidth="1"/>
    <col min="5383" max="5383" width="1.1640625" style="89" customWidth="1"/>
    <col min="5384" max="5632" width="8.6640625" style="89"/>
    <col min="5633" max="5633" width="4" style="89" customWidth="1"/>
    <col min="5634" max="5634" width="22.83203125" style="89" customWidth="1"/>
    <col min="5635" max="5635" width="22.9140625" style="89" customWidth="1"/>
    <col min="5636" max="5636" width="12.75" style="89" customWidth="1"/>
    <col min="5637" max="5637" width="11" style="89" customWidth="1"/>
    <col min="5638" max="5638" width="13.25" style="89" customWidth="1"/>
    <col min="5639" max="5639" width="1.1640625" style="89" customWidth="1"/>
    <col min="5640" max="5888" width="8.6640625" style="89"/>
    <col min="5889" max="5889" width="4" style="89" customWidth="1"/>
    <col min="5890" max="5890" width="22.83203125" style="89" customWidth="1"/>
    <col min="5891" max="5891" width="22.9140625" style="89" customWidth="1"/>
    <col min="5892" max="5892" width="12.75" style="89" customWidth="1"/>
    <col min="5893" max="5893" width="11" style="89" customWidth="1"/>
    <col min="5894" max="5894" width="13.25" style="89" customWidth="1"/>
    <col min="5895" max="5895" width="1.1640625" style="89" customWidth="1"/>
    <col min="5896" max="6144" width="8.6640625" style="89"/>
    <col min="6145" max="6145" width="4" style="89" customWidth="1"/>
    <col min="6146" max="6146" width="22.83203125" style="89" customWidth="1"/>
    <col min="6147" max="6147" width="22.9140625" style="89" customWidth="1"/>
    <col min="6148" max="6148" width="12.75" style="89" customWidth="1"/>
    <col min="6149" max="6149" width="11" style="89" customWidth="1"/>
    <col min="6150" max="6150" width="13.25" style="89" customWidth="1"/>
    <col min="6151" max="6151" width="1.1640625" style="89" customWidth="1"/>
    <col min="6152" max="6400" width="8.6640625" style="89"/>
    <col min="6401" max="6401" width="4" style="89" customWidth="1"/>
    <col min="6402" max="6402" width="22.83203125" style="89" customWidth="1"/>
    <col min="6403" max="6403" width="22.9140625" style="89" customWidth="1"/>
    <col min="6404" max="6404" width="12.75" style="89" customWidth="1"/>
    <col min="6405" max="6405" width="11" style="89" customWidth="1"/>
    <col min="6406" max="6406" width="13.25" style="89" customWidth="1"/>
    <col min="6407" max="6407" width="1.1640625" style="89" customWidth="1"/>
    <col min="6408" max="6656" width="8.6640625" style="89"/>
    <col min="6657" max="6657" width="4" style="89" customWidth="1"/>
    <col min="6658" max="6658" width="22.83203125" style="89" customWidth="1"/>
    <col min="6659" max="6659" width="22.9140625" style="89" customWidth="1"/>
    <col min="6660" max="6660" width="12.75" style="89" customWidth="1"/>
    <col min="6661" max="6661" width="11" style="89" customWidth="1"/>
    <col min="6662" max="6662" width="13.25" style="89" customWidth="1"/>
    <col min="6663" max="6663" width="1.1640625" style="89" customWidth="1"/>
    <col min="6664" max="6912" width="8.6640625" style="89"/>
    <col min="6913" max="6913" width="4" style="89" customWidth="1"/>
    <col min="6914" max="6914" width="22.83203125" style="89" customWidth="1"/>
    <col min="6915" max="6915" width="22.9140625" style="89" customWidth="1"/>
    <col min="6916" max="6916" width="12.75" style="89" customWidth="1"/>
    <col min="6917" max="6917" width="11" style="89" customWidth="1"/>
    <col min="6918" max="6918" width="13.25" style="89" customWidth="1"/>
    <col min="6919" max="6919" width="1.1640625" style="89" customWidth="1"/>
    <col min="6920" max="7168" width="8.6640625" style="89"/>
    <col min="7169" max="7169" width="4" style="89" customWidth="1"/>
    <col min="7170" max="7170" width="22.83203125" style="89" customWidth="1"/>
    <col min="7171" max="7171" width="22.9140625" style="89" customWidth="1"/>
    <col min="7172" max="7172" width="12.75" style="89" customWidth="1"/>
    <col min="7173" max="7173" width="11" style="89" customWidth="1"/>
    <col min="7174" max="7174" width="13.25" style="89" customWidth="1"/>
    <col min="7175" max="7175" width="1.1640625" style="89" customWidth="1"/>
    <col min="7176" max="7424" width="8.6640625" style="89"/>
    <col min="7425" max="7425" width="4" style="89" customWidth="1"/>
    <col min="7426" max="7426" width="22.83203125" style="89" customWidth="1"/>
    <col min="7427" max="7427" width="22.9140625" style="89" customWidth="1"/>
    <col min="7428" max="7428" width="12.75" style="89" customWidth="1"/>
    <col min="7429" max="7429" width="11" style="89" customWidth="1"/>
    <col min="7430" max="7430" width="13.25" style="89" customWidth="1"/>
    <col min="7431" max="7431" width="1.1640625" style="89" customWidth="1"/>
    <col min="7432" max="7680" width="8.6640625" style="89"/>
    <col min="7681" max="7681" width="4" style="89" customWidth="1"/>
    <col min="7682" max="7682" width="22.83203125" style="89" customWidth="1"/>
    <col min="7683" max="7683" width="22.9140625" style="89" customWidth="1"/>
    <col min="7684" max="7684" width="12.75" style="89" customWidth="1"/>
    <col min="7685" max="7685" width="11" style="89" customWidth="1"/>
    <col min="7686" max="7686" width="13.25" style="89" customWidth="1"/>
    <col min="7687" max="7687" width="1.1640625" style="89" customWidth="1"/>
    <col min="7688" max="7936" width="8.6640625" style="89"/>
    <col min="7937" max="7937" width="4" style="89" customWidth="1"/>
    <col min="7938" max="7938" width="22.83203125" style="89" customWidth="1"/>
    <col min="7939" max="7939" width="22.9140625" style="89" customWidth="1"/>
    <col min="7940" max="7940" width="12.75" style="89" customWidth="1"/>
    <col min="7941" max="7941" width="11" style="89" customWidth="1"/>
    <col min="7942" max="7942" width="13.25" style="89" customWidth="1"/>
    <col min="7943" max="7943" width="1.1640625" style="89" customWidth="1"/>
    <col min="7944" max="8192" width="8.6640625" style="89"/>
    <col min="8193" max="8193" width="4" style="89" customWidth="1"/>
    <col min="8194" max="8194" width="22.83203125" style="89" customWidth="1"/>
    <col min="8195" max="8195" width="22.9140625" style="89" customWidth="1"/>
    <col min="8196" max="8196" width="12.75" style="89" customWidth="1"/>
    <col min="8197" max="8197" width="11" style="89" customWidth="1"/>
    <col min="8198" max="8198" width="13.25" style="89" customWidth="1"/>
    <col min="8199" max="8199" width="1.1640625" style="89" customWidth="1"/>
    <col min="8200" max="8448" width="8.6640625" style="89"/>
    <col min="8449" max="8449" width="4" style="89" customWidth="1"/>
    <col min="8450" max="8450" width="22.83203125" style="89" customWidth="1"/>
    <col min="8451" max="8451" width="22.9140625" style="89" customWidth="1"/>
    <col min="8452" max="8452" width="12.75" style="89" customWidth="1"/>
    <col min="8453" max="8453" width="11" style="89" customWidth="1"/>
    <col min="8454" max="8454" width="13.25" style="89" customWidth="1"/>
    <col min="8455" max="8455" width="1.1640625" style="89" customWidth="1"/>
    <col min="8456" max="8704" width="8.6640625" style="89"/>
    <col min="8705" max="8705" width="4" style="89" customWidth="1"/>
    <col min="8706" max="8706" width="22.83203125" style="89" customWidth="1"/>
    <col min="8707" max="8707" width="22.9140625" style="89" customWidth="1"/>
    <col min="8708" max="8708" width="12.75" style="89" customWidth="1"/>
    <col min="8709" max="8709" width="11" style="89" customWidth="1"/>
    <col min="8710" max="8710" width="13.25" style="89" customWidth="1"/>
    <col min="8711" max="8711" width="1.1640625" style="89" customWidth="1"/>
    <col min="8712" max="8960" width="8.6640625" style="89"/>
    <col min="8961" max="8961" width="4" style="89" customWidth="1"/>
    <col min="8962" max="8962" width="22.83203125" style="89" customWidth="1"/>
    <col min="8963" max="8963" width="22.9140625" style="89" customWidth="1"/>
    <col min="8964" max="8964" width="12.75" style="89" customWidth="1"/>
    <col min="8965" max="8965" width="11" style="89" customWidth="1"/>
    <col min="8966" max="8966" width="13.25" style="89" customWidth="1"/>
    <col min="8967" max="8967" width="1.1640625" style="89" customWidth="1"/>
    <col min="8968" max="9216" width="8.6640625" style="89"/>
    <col min="9217" max="9217" width="4" style="89" customWidth="1"/>
    <col min="9218" max="9218" width="22.83203125" style="89" customWidth="1"/>
    <col min="9219" max="9219" width="22.9140625" style="89" customWidth="1"/>
    <col min="9220" max="9220" width="12.75" style="89" customWidth="1"/>
    <col min="9221" max="9221" width="11" style="89" customWidth="1"/>
    <col min="9222" max="9222" width="13.25" style="89" customWidth="1"/>
    <col min="9223" max="9223" width="1.1640625" style="89" customWidth="1"/>
    <col min="9224" max="9472" width="8.6640625" style="89"/>
    <col min="9473" max="9473" width="4" style="89" customWidth="1"/>
    <col min="9474" max="9474" width="22.83203125" style="89" customWidth="1"/>
    <col min="9475" max="9475" width="22.9140625" style="89" customWidth="1"/>
    <col min="9476" max="9476" width="12.75" style="89" customWidth="1"/>
    <col min="9477" max="9477" width="11" style="89" customWidth="1"/>
    <col min="9478" max="9478" width="13.25" style="89" customWidth="1"/>
    <col min="9479" max="9479" width="1.1640625" style="89" customWidth="1"/>
    <col min="9480" max="9728" width="8.6640625" style="89"/>
    <col min="9729" max="9729" width="4" style="89" customWidth="1"/>
    <col min="9730" max="9730" width="22.83203125" style="89" customWidth="1"/>
    <col min="9731" max="9731" width="22.9140625" style="89" customWidth="1"/>
    <col min="9732" max="9732" width="12.75" style="89" customWidth="1"/>
    <col min="9733" max="9733" width="11" style="89" customWidth="1"/>
    <col min="9734" max="9734" width="13.25" style="89" customWidth="1"/>
    <col min="9735" max="9735" width="1.1640625" style="89" customWidth="1"/>
    <col min="9736" max="9984" width="8.6640625" style="89"/>
    <col min="9985" max="9985" width="4" style="89" customWidth="1"/>
    <col min="9986" max="9986" width="22.83203125" style="89" customWidth="1"/>
    <col min="9987" max="9987" width="22.9140625" style="89" customWidth="1"/>
    <col min="9988" max="9988" width="12.75" style="89" customWidth="1"/>
    <col min="9989" max="9989" width="11" style="89" customWidth="1"/>
    <col min="9990" max="9990" width="13.25" style="89" customWidth="1"/>
    <col min="9991" max="9991" width="1.1640625" style="89" customWidth="1"/>
    <col min="9992" max="10240" width="8.6640625" style="89"/>
    <col min="10241" max="10241" width="4" style="89" customWidth="1"/>
    <col min="10242" max="10242" width="22.83203125" style="89" customWidth="1"/>
    <col min="10243" max="10243" width="22.9140625" style="89" customWidth="1"/>
    <col min="10244" max="10244" width="12.75" style="89" customWidth="1"/>
    <col min="10245" max="10245" width="11" style="89" customWidth="1"/>
    <col min="10246" max="10246" width="13.25" style="89" customWidth="1"/>
    <col min="10247" max="10247" width="1.1640625" style="89" customWidth="1"/>
    <col min="10248" max="10496" width="8.6640625" style="89"/>
    <col min="10497" max="10497" width="4" style="89" customWidth="1"/>
    <col min="10498" max="10498" width="22.83203125" style="89" customWidth="1"/>
    <col min="10499" max="10499" width="22.9140625" style="89" customWidth="1"/>
    <col min="10500" max="10500" width="12.75" style="89" customWidth="1"/>
    <col min="10501" max="10501" width="11" style="89" customWidth="1"/>
    <col min="10502" max="10502" width="13.25" style="89" customWidth="1"/>
    <col min="10503" max="10503" width="1.1640625" style="89" customWidth="1"/>
    <col min="10504" max="10752" width="8.6640625" style="89"/>
    <col min="10753" max="10753" width="4" style="89" customWidth="1"/>
    <col min="10754" max="10754" width="22.83203125" style="89" customWidth="1"/>
    <col min="10755" max="10755" width="22.9140625" style="89" customWidth="1"/>
    <col min="10756" max="10756" width="12.75" style="89" customWidth="1"/>
    <col min="10757" max="10757" width="11" style="89" customWidth="1"/>
    <col min="10758" max="10758" width="13.25" style="89" customWidth="1"/>
    <col min="10759" max="10759" width="1.1640625" style="89" customWidth="1"/>
    <col min="10760" max="11008" width="8.6640625" style="89"/>
    <col min="11009" max="11009" width="4" style="89" customWidth="1"/>
    <col min="11010" max="11010" width="22.83203125" style="89" customWidth="1"/>
    <col min="11011" max="11011" width="22.9140625" style="89" customWidth="1"/>
    <col min="11012" max="11012" width="12.75" style="89" customWidth="1"/>
    <col min="11013" max="11013" width="11" style="89" customWidth="1"/>
    <col min="11014" max="11014" width="13.25" style="89" customWidth="1"/>
    <col min="11015" max="11015" width="1.1640625" style="89" customWidth="1"/>
    <col min="11016" max="11264" width="8.6640625" style="89"/>
    <col min="11265" max="11265" width="4" style="89" customWidth="1"/>
    <col min="11266" max="11266" width="22.83203125" style="89" customWidth="1"/>
    <col min="11267" max="11267" width="22.9140625" style="89" customWidth="1"/>
    <col min="11268" max="11268" width="12.75" style="89" customWidth="1"/>
    <col min="11269" max="11269" width="11" style="89" customWidth="1"/>
    <col min="11270" max="11270" width="13.25" style="89" customWidth="1"/>
    <col min="11271" max="11271" width="1.1640625" style="89" customWidth="1"/>
    <col min="11272" max="11520" width="8.6640625" style="89"/>
    <col min="11521" max="11521" width="4" style="89" customWidth="1"/>
    <col min="11522" max="11522" width="22.83203125" style="89" customWidth="1"/>
    <col min="11523" max="11523" width="22.9140625" style="89" customWidth="1"/>
    <col min="11524" max="11524" width="12.75" style="89" customWidth="1"/>
    <col min="11525" max="11525" width="11" style="89" customWidth="1"/>
    <col min="11526" max="11526" width="13.25" style="89" customWidth="1"/>
    <col min="11527" max="11527" width="1.1640625" style="89" customWidth="1"/>
    <col min="11528" max="11776" width="8.6640625" style="89"/>
    <col min="11777" max="11777" width="4" style="89" customWidth="1"/>
    <col min="11778" max="11778" width="22.83203125" style="89" customWidth="1"/>
    <col min="11779" max="11779" width="22.9140625" style="89" customWidth="1"/>
    <col min="11780" max="11780" width="12.75" style="89" customWidth="1"/>
    <col min="11781" max="11781" width="11" style="89" customWidth="1"/>
    <col min="11782" max="11782" width="13.25" style="89" customWidth="1"/>
    <col min="11783" max="11783" width="1.1640625" style="89" customWidth="1"/>
    <col min="11784" max="12032" width="8.6640625" style="89"/>
    <col min="12033" max="12033" width="4" style="89" customWidth="1"/>
    <col min="12034" max="12034" width="22.83203125" style="89" customWidth="1"/>
    <col min="12035" max="12035" width="22.9140625" style="89" customWidth="1"/>
    <col min="12036" max="12036" width="12.75" style="89" customWidth="1"/>
    <col min="12037" max="12037" width="11" style="89" customWidth="1"/>
    <col min="12038" max="12038" width="13.25" style="89" customWidth="1"/>
    <col min="12039" max="12039" width="1.1640625" style="89" customWidth="1"/>
    <col min="12040" max="12288" width="8.6640625" style="89"/>
    <col min="12289" max="12289" width="4" style="89" customWidth="1"/>
    <col min="12290" max="12290" width="22.83203125" style="89" customWidth="1"/>
    <col min="12291" max="12291" width="22.9140625" style="89" customWidth="1"/>
    <col min="12292" max="12292" width="12.75" style="89" customWidth="1"/>
    <col min="12293" max="12293" width="11" style="89" customWidth="1"/>
    <col min="12294" max="12294" width="13.25" style="89" customWidth="1"/>
    <col min="12295" max="12295" width="1.1640625" style="89" customWidth="1"/>
    <col min="12296" max="12544" width="8.6640625" style="89"/>
    <col min="12545" max="12545" width="4" style="89" customWidth="1"/>
    <col min="12546" max="12546" width="22.83203125" style="89" customWidth="1"/>
    <col min="12547" max="12547" width="22.9140625" style="89" customWidth="1"/>
    <col min="12548" max="12548" width="12.75" style="89" customWidth="1"/>
    <col min="12549" max="12549" width="11" style="89" customWidth="1"/>
    <col min="12550" max="12550" width="13.25" style="89" customWidth="1"/>
    <col min="12551" max="12551" width="1.1640625" style="89" customWidth="1"/>
    <col min="12552" max="12800" width="8.6640625" style="89"/>
    <col min="12801" max="12801" width="4" style="89" customWidth="1"/>
    <col min="12802" max="12802" width="22.83203125" style="89" customWidth="1"/>
    <col min="12803" max="12803" width="22.9140625" style="89" customWidth="1"/>
    <col min="12804" max="12804" width="12.75" style="89" customWidth="1"/>
    <col min="12805" max="12805" width="11" style="89" customWidth="1"/>
    <col min="12806" max="12806" width="13.25" style="89" customWidth="1"/>
    <col min="12807" max="12807" width="1.1640625" style="89" customWidth="1"/>
    <col min="12808" max="13056" width="8.6640625" style="89"/>
    <col min="13057" max="13057" width="4" style="89" customWidth="1"/>
    <col min="13058" max="13058" width="22.83203125" style="89" customWidth="1"/>
    <col min="13059" max="13059" width="22.9140625" style="89" customWidth="1"/>
    <col min="13060" max="13060" width="12.75" style="89" customWidth="1"/>
    <col min="13061" max="13061" width="11" style="89" customWidth="1"/>
    <col min="13062" max="13062" width="13.25" style="89" customWidth="1"/>
    <col min="13063" max="13063" width="1.1640625" style="89" customWidth="1"/>
    <col min="13064" max="13312" width="8.6640625" style="89"/>
    <col min="13313" max="13313" width="4" style="89" customWidth="1"/>
    <col min="13314" max="13314" width="22.83203125" style="89" customWidth="1"/>
    <col min="13315" max="13315" width="22.9140625" style="89" customWidth="1"/>
    <col min="13316" max="13316" width="12.75" style="89" customWidth="1"/>
    <col min="13317" max="13317" width="11" style="89" customWidth="1"/>
    <col min="13318" max="13318" width="13.25" style="89" customWidth="1"/>
    <col min="13319" max="13319" width="1.1640625" style="89" customWidth="1"/>
    <col min="13320" max="13568" width="8.6640625" style="89"/>
    <col min="13569" max="13569" width="4" style="89" customWidth="1"/>
    <col min="13570" max="13570" width="22.83203125" style="89" customWidth="1"/>
    <col min="13571" max="13571" width="22.9140625" style="89" customWidth="1"/>
    <col min="13572" max="13572" width="12.75" style="89" customWidth="1"/>
    <col min="13573" max="13573" width="11" style="89" customWidth="1"/>
    <col min="13574" max="13574" width="13.25" style="89" customWidth="1"/>
    <col min="13575" max="13575" width="1.1640625" style="89" customWidth="1"/>
    <col min="13576" max="13824" width="8.6640625" style="89"/>
    <col min="13825" max="13825" width="4" style="89" customWidth="1"/>
    <col min="13826" max="13826" width="22.83203125" style="89" customWidth="1"/>
    <col min="13827" max="13827" width="22.9140625" style="89" customWidth="1"/>
    <col min="13828" max="13828" width="12.75" style="89" customWidth="1"/>
    <col min="13829" max="13829" width="11" style="89" customWidth="1"/>
    <col min="13830" max="13830" width="13.25" style="89" customWidth="1"/>
    <col min="13831" max="13831" width="1.1640625" style="89" customWidth="1"/>
    <col min="13832" max="14080" width="8.6640625" style="89"/>
    <col min="14081" max="14081" width="4" style="89" customWidth="1"/>
    <col min="14082" max="14082" width="22.83203125" style="89" customWidth="1"/>
    <col min="14083" max="14083" width="22.9140625" style="89" customWidth="1"/>
    <col min="14084" max="14084" width="12.75" style="89" customWidth="1"/>
    <col min="14085" max="14085" width="11" style="89" customWidth="1"/>
    <col min="14086" max="14086" width="13.25" style="89" customWidth="1"/>
    <col min="14087" max="14087" width="1.1640625" style="89" customWidth="1"/>
    <col min="14088" max="14336" width="8.6640625" style="89"/>
    <col min="14337" max="14337" width="4" style="89" customWidth="1"/>
    <col min="14338" max="14338" width="22.83203125" style="89" customWidth="1"/>
    <col min="14339" max="14339" width="22.9140625" style="89" customWidth="1"/>
    <col min="14340" max="14340" width="12.75" style="89" customWidth="1"/>
    <col min="14341" max="14341" width="11" style="89" customWidth="1"/>
    <col min="14342" max="14342" width="13.25" style="89" customWidth="1"/>
    <col min="14343" max="14343" width="1.1640625" style="89" customWidth="1"/>
    <col min="14344" max="14592" width="8.6640625" style="89"/>
    <col min="14593" max="14593" width="4" style="89" customWidth="1"/>
    <col min="14594" max="14594" width="22.83203125" style="89" customWidth="1"/>
    <col min="14595" max="14595" width="22.9140625" style="89" customWidth="1"/>
    <col min="14596" max="14596" width="12.75" style="89" customWidth="1"/>
    <col min="14597" max="14597" width="11" style="89" customWidth="1"/>
    <col min="14598" max="14598" width="13.25" style="89" customWidth="1"/>
    <col min="14599" max="14599" width="1.1640625" style="89" customWidth="1"/>
    <col min="14600" max="14848" width="8.6640625" style="89"/>
    <col min="14849" max="14849" width="4" style="89" customWidth="1"/>
    <col min="14850" max="14850" width="22.83203125" style="89" customWidth="1"/>
    <col min="14851" max="14851" width="22.9140625" style="89" customWidth="1"/>
    <col min="14852" max="14852" width="12.75" style="89" customWidth="1"/>
    <col min="14853" max="14853" width="11" style="89" customWidth="1"/>
    <col min="14854" max="14854" width="13.25" style="89" customWidth="1"/>
    <col min="14855" max="14855" width="1.1640625" style="89" customWidth="1"/>
    <col min="14856" max="15104" width="8.6640625" style="89"/>
    <col min="15105" max="15105" width="4" style="89" customWidth="1"/>
    <col min="15106" max="15106" width="22.83203125" style="89" customWidth="1"/>
    <col min="15107" max="15107" width="22.9140625" style="89" customWidth="1"/>
    <col min="15108" max="15108" width="12.75" style="89" customWidth="1"/>
    <col min="15109" max="15109" width="11" style="89" customWidth="1"/>
    <col min="15110" max="15110" width="13.25" style="89" customWidth="1"/>
    <col min="15111" max="15111" width="1.1640625" style="89" customWidth="1"/>
    <col min="15112" max="15360" width="8.6640625" style="89"/>
    <col min="15361" max="15361" width="4" style="89" customWidth="1"/>
    <col min="15362" max="15362" width="22.83203125" style="89" customWidth="1"/>
    <col min="15363" max="15363" width="22.9140625" style="89" customWidth="1"/>
    <col min="15364" max="15364" width="12.75" style="89" customWidth="1"/>
    <col min="15365" max="15365" width="11" style="89" customWidth="1"/>
    <col min="15366" max="15366" width="13.25" style="89" customWidth="1"/>
    <col min="15367" max="15367" width="1.1640625" style="89" customWidth="1"/>
    <col min="15368" max="15616" width="8.6640625" style="89"/>
    <col min="15617" max="15617" width="4" style="89" customWidth="1"/>
    <col min="15618" max="15618" width="22.83203125" style="89" customWidth="1"/>
    <col min="15619" max="15619" width="22.9140625" style="89" customWidth="1"/>
    <col min="15620" max="15620" width="12.75" style="89" customWidth="1"/>
    <col min="15621" max="15621" width="11" style="89" customWidth="1"/>
    <col min="15622" max="15622" width="13.25" style="89" customWidth="1"/>
    <col min="15623" max="15623" width="1.1640625" style="89" customWidth="1"/>
    <col min="15624" max="15872" width="8.6640625" style="89"/>
    <col min="15873" max="15873" width="4" style="89" customWidth="1"/>
    <col min="15874" max="15874" width="22.83203125" style="89" customWidth="1"/>
    <col min="15875" max="15875" width="22.9140625" style="89" customWidth="1"/>
    <col min="15876" max="15876" width="12.75" style="89" customWidth="1"/>
    <col min="15877" max="15877" width="11" style="89" customWidth="1"/>
    <col min="15878" max="15878" width="13.25" style="89" customWidth="1"/>
    <col min="15879" max="15879" width="1.1640625" style="89" customWidth="1"/>
    <col min="15880" max="16128" width="8.6640625" style="89"/>
    <col min="16129" max="16129" width="4" style="89" customWidth="1"/>
    <col min="16130" max="16130" width="22.83203125" style="89" customWidth="1"/>
    <col min="16131" max="16131" width="22.9140625" style="89" customWidth="1"/>
    <col min="16132" max="16132" width="12.75" style="89" customWidth="1"/>
    <col min="16133" max="16133" width="11" style="89" customWidth="1"/>
    <col min="16134" max="16134" width="13.25" style="89" customWidth="1"/>
    <col min="16135" max="16135" width="1.1640625" style="89" customWidth="1"/>
    <col min="16136" max="16384" width="8.6640625" style="89"/>
  </cols>
  <sheetData>
    <row r="1" spans="1:10">
      <c r="A1" s="1" t="s">
        <v>41</v>
      </c>
      <c r="B1" s="2"/>
      <c r="C1" s="3"/>
      <c r="D1" s="103" t="s">
        <v>1</v>
      </c>
      <c r="E1" s="103"/>
      <c r="F1" s="120"/>
    </row>
    <row r="2" spans="1:10" s="9" customFormat="1" ht="13" customHeight="1">
      <c r="A2" s="2"/>
      <c r="B2" s="2"/>
      <c r="C2" s="3"/>
      <c r="D2" s="89"/>
      <c r="E2" s="89"/>
      <c r="F2" s="89"/>
    </row>
    <row r="3" spans="1:10" s="75" customFormat="1" ht="13" customHeight="1">
      <c r="A3" s="2"/>
      <c r="B3" s="2"/>
      <c r="C3" s="3"/>
      <c r="D3" s="2"/>
      <c r="E3" s="2"/>
      <c r="F3" s="2"/>
    </row>
    <row r="4" spans="1:10" ht="13" customHeight="1">
      <c r="A4" s="2"/>
      <c r="B4" s="2"/>
      <c r="C4" s="3"/>
      <c r="D4" s="2"/>
      <c r="E4" s="2"/>
      <c r="F4" s="2"/>
    </row>
    <row r="5" spans="1:10" ht="27.5">
      <c r="A5" s="76" t="s">
        <v>42</v>
      </c>
      <c r="B5" s="76"/>
      <c r="C5" s="77"/>
      <c r="D5" s="76"/>
      <c r="E5" s="76"/>
      <c r="F5" s="76"/>
      <c r="G5" s="2"/>
      <c r="H5" s="2"/>
      <c r="I5" s="10"/>
    </row>
    <row r="6" spans="1:10" ht="13" customHeight="1">
      <c r="A6" s="2"/>
      <c r="B6" s="2"/>
      <c r="C6" s="3"/>
      <c r="D6" s="2"/>
      <c r="E6" s="2"/>
      <c r="F6" s="2"/>
      <c r="G6" s="2"/>
      <c r="H6" s="2"/>
      <c r="I6" s="10"/>
    </row>
    <row r="7" spans="1:10" ht="13" customHeight="1">
      <c r="A7" s="2"/>
      <c r="B7" s="2"/>
      <c r="C7" s="3"/>
      <c r="D7" s="2"/>
      <c r="E7" s="2"/>
      <c r="F7" s="2"/>
      <c r="G7" s="2"/>
      <c r="H7" s="2"/>
      <c r="I7" s="10"/>
    </row>
    <row r="8" spans="1:10" ht="15.5" customHeight="1">
      <c r="A8" s="11" t="s">
        <v>3</v>
      </c>
      <c r="B8" s="2"/>
      <c r="C8" s="2"/>
      <c r="D8" s="2"/>
      <c r="E8" s="3"/>
      <c r="F8" s="3"/>
      <c r="G8" s="13"/>
      <c r="H8" s="2"/>
      <c r="I8" s="10"/>
    </row>
    <row r="9" spans="1:10" ht="15.5" customHeight="1">
      <c r="A9" s="2" t="s">
        <v>4</v>
      </c>
      <c r="B9" s="2"/>
      <c r="C9" s="2"/>
      <c r="D9" s="2"/>
      <c r="E9" s="3"/>
      <c r="F9" s="3"/>
      <c r="G9" s="2"/>
      <c r="H9" s="2"/>
      <c r="I9" s="10"/>
      <c r="J9" s="90"/>
    </row>
    <row r="10" spans="1:10">
      <c r="A10" s="2"/>
      <c r="B10" s="2"/>
      <c r="C10" s="2"/>
      <c r="D10" s="2"/>
      <c r="E10" s="3"/>
      <c r="F10" s="3"/>
      <c r="G10" s="13"/>
      <c r="H10" s="14"/>
      <c r="I10" s="15"/>
    </row>
    <row r="11" spans="1:10" ht="15.5" customHeight="1">
      <c r="A11" s="2"/>
      <c r="B11" s="12" t="s">
        <v>5</v>
      </c>
      <c r="C11" s="114"/>
      <c r="D11" s="114"/>
      <c r="E11" s="114"/>
      <c r="F11" s="114"/>
    </row>
    <row r="12" spans="1:10" ht="13" customHeight="1">
      <c r="A12" s="2"/>
      <c r="B12" s="2"/>
      <c r="C12" s="114"/>
      <c r="D12" s="114"/>
      <c r="E12" s="114"/>
      <c r="F12" s="114"/>
    </row>
    <row r="13" spans="1:10" ht="15.5" customHeight="1">
      <c r="A13" s="2"/>
      <c r="B13" s="12" t="s">
        <v>6</v>
      </c>
      <c r="C13" s="114"/>
      <c r="D13" s="114"/>
      <c r="E13" s="114"/>
      <c r="F13" s="114"/>
    </row>
    <row r="14" spans="1:10" ht="13" customHeight="1">
      <c r="A14" s="2"/>
      <c r="B14" s="78"/>
      <c r="C14" s="114"/>
      <c r="D14" s="114"/>
      <c r="E14" s="114"/>
      <c r="F14" s="114"/>
    </row>
    <row r="15" spans="1:10" s="21" customFormat="1" ht="13" customHeight="1">
      <c r="A15" s="2"/>
      <c r="B15" s="2"/>
      <c r="C15" s="3"/>
      <c r="D15" s="2"/>
      <c r="E15" s="2"/>
      <c r="F15" s="2"/>
    </row>
    <row r="16" spans="1:10" s="26" customFormat="1" ht="13">
      <c r="A16" s="17" t="s">
        <v>43</v>
      </c>
      <c r="B16" s="2"/>
      <c r="C16" s="3"/>
      <c r="D16" s="2"/>
      <c r="E16" s="2"/>
      <c r="F16" s="2"/>
    </row>
    <row r="17" spans="1:9" s="26" customFormat="1" ht="7.5" customHeight="1">
      <c r="A17" s="2"/>
      <c r="B17" s="2"/>
      <c r="C17" s="3"/>
      <c r="D17" s="2"/>
      <c r="E17" s="2"/>
      <c r="F17" s="2"/>
    </row>
    <row r="18" spans="1:9" s="26" customFormat="1" ht="34" customHeight="1">
      <c r="A18" s="18" t="s">
        <v>8</v>
      </c>
      <c r="B18" s="18" t="s">
        <v>9</v>
      </c>
      <c r="C18" s="18" t="s">
        <v>44</v>
      </c>
      <c r="D18" s="18" t="s">
        <v>61</v>
      </c>
      <c r="E18" s="79" t="s">
        <v>45</v>
      </c>
      <c r="F18" s="80" t="s">
        <v>46</v>
      </c>
    </row>
    <row r="19" spans="1:9" s="26" customFormat="1" ht="34" customHeight="1">
      <c r="A19" s="81">
        <v>1</v>
      </c>
      <c r="B19" s="102"/>
      <c r="C19" s="102"/>
      <c r="D19" s="83"/>
      <c r="E19" s="84"/>
      <c r="F19" s="94"/>
    </row>
    <row r="20" spans="1:9" s="26" customFormat="1" ht="34" customHeight="1">
      <c r="A20" s="81">
        <v>2</v>
      </c>
      <c r="B20" s="82"/>
      <c r="C20" s="82"/>
      <c r="D20" s="83"/>
      <c r="E20" s="84" t="s">
        <v>47</v>
      </c>
      <c r="F20" s="94"/>
    </row>
    <row r="21" spans="1:9" s="26" customFormat="1" ht="34" customHeight="1">
      <c r="A21" s="81">
        <v>3</v>
      </c>
      <c r="B21" s="82"/>
      <c r="C21" s="82"/>
      <c r="D21" s="83"/>
      <c r="E21" s="84"/>
      <c r="F21" s="94"/>
    </row>
    <row r="22" spans="1:9" s="26" customFormat="1" ht="34" customHeight="1">
      <c r="A22" s="81">
        <v>4</v>
      </c>
      <c r="B22" s="82"/>
      <c r="C22" s="82"/>
      <c r="D22" s="83"/>
      <c r="E22" s="84"/>
      <c r="F22" s="94"/>
    </row>
    <row r="23" spans="1:9" s="26" customFormat="1" ht="34" customHeight="1">
      <c r="A23" s="81">
        <v>5</v>
      </c>
      <c r="B23" s="82"/>
      <c r="C23" s="82"/>
      <c r="D23" s="83"/>
      <c r="E23" s="84" t="s">
        <v>47</v>
      </c>
      <c r="F23" s="94"/>
    </row>
    <row r="24" spans="1:9" s="26" customFormat="1" ht="34" customHeight="1">
      <c r="A24" s="81">
        <v>6</v>
      </c>
      <c r="B24" s="82"/>
      <c r="C24" s="82"/>
      <c r="D24" s="83"/>
      <c r="E24" s="84"/>
      <c r="F24" s="94"/>
    </row>
    <row r="25" spans="1:9" s="26" customFormat="1" ht="34" customHeight="1">
      <c r="A25" s="81">
        <v>7</v>
      </c>
      <c r="B25" s="82"/>
      <c r="C25" s="82"/>
      <c r="D25" s="83"/>
      <c r="E25" s="84"/>
      <c r="F25" s="94"/>
    </row>
    <row r="26" spans="1:9" ht="34" customHeight="1">
      <c r="A26" s="81">
        <v>8</v>
      </c>
      <c r="B26" s="82"/>
      <c r="C26" s="82"/>
      <c r="D26" s="83"/>
      <c r="E26" s="84"/>
      <c r="F26" s="94"/>
    </row>
    <row r="27" spans="1:9" ht="34" customHeight="1">
      <c r="A27" s="81">
        <v>9</v>
      </c>
      <c r="B27" s="82"/>
      <c r="C27" s="102"/>
      <c r="D27" s="83"/>
      <c r="E27" s="84"/>
      <c r="F27" s="94"/>
      <c r="G27" s="38"/>
      <c r="H27" s="40"/>
      <c r="I27" s="32"/>
    </row>
    <row r="28" spans="1:9" ht="34" customHeight="1">
      <c r="A28" s="81">
        <v>10</v>
      </c>
      <c r="B28" s="82"/>
      <c r="C28" s="102"/>
      <c r="D28" s="83"/>
      <c r="E28" s="84"/>
      <c r="F28" s="94"/>
      <c r="G28" s="38"/>
      <c r="H28" s="40"/>
      <c r="I28" s="32"/>
    </row>
    <row r="29" spans="1:9" ht="13" customHeight="1">
      <c r="A29" s="33"/>
      <c r="B29" s="33"/>
      <c r="C29" s="34"/>
      <c r="D29" s="33"/>
      <c r="E29" s="33"/>
      <c r="F29" s="33"/>
      <c r="H29" s="40"/>
      <c r="I29" s="32"/>
    </row>
    <row r="30" spans="1:9">
      <c r="A30" s="35" t="s">
        <v>62</v>
      </c>
      <c r="B30" s="2"/>
      <c r="C30" s="36"/>
      <c r="D30" s="36"/>
      <c r="E30" s="37"/>
      <c r="F30" s="37"/>
      <c r="G30" s="36"/>
      <c r="H30" s="40"/>
      <c r="I30" s="32"/>
    </row>
    <row r="31" spans="1:9" ht="13" customHeight="1">
      <c r="A31" s="2"/>
      <c r="B31" s="36"/>
      <c r="C31" s="89"/>
      <c r="D31" s="36"/>
      <c r="E31" s="37"/>
      <c r="F31" s="37"/>
      <c r="G31" s="36"/>
      <c r="H31" s="40"/>
      <c r="I31" s="32"/>
    </row>
    <row r="32" spans="1:9" ht="15" customHeight="1">
      <c r="A32" s="2"/>
      <c r="B32" s="2"/>
      <c r="C32" s="36"/>
      <c r="D32" s="85" t="s">
        <v>48</v>
      </c>
      <c r="E32" s="89">
        <f>COUNTIFS(E19:E28,"日本語")</f>
        <v>0</v>
      </c>
    </row>
    <row r="33" spans="1:6" ht="15" customHeight="1">
      <c r="A33" s="2"/>
      <c r="B33" s="2"/>
      <c r="C33" s="36"/>
      <c r="D33" s="85" t="s">
        <v>49</v>
      </c>
      <c r="E33" s="36">
        <f>COUNTIFS(E19:E28,"英語")</f>
        <v>0</v>
      </c>
      <c r="F33" s="36"/>
    </row>
    <row r="34" spans="1:6" ht="13" customHeight="1">
      <c r="A34" s="2"/>
      <c r="B34" s="2"/>
      <c r="C34" s="36"/>
      <c r="D34" s="36"/>
      <c r="E34" s="36"/>
      <c r="F34" s="36"/>
    </row>
    <row r="35" spans="1:6" ht="15" customHeight="1">
      <c r="A35" s="2"/>
      <c r="B35" s="2"/>
      <c r="C35" s="3"/>
      <c r="D35" s="78" t="s">
        <v>50</v>
      </c>
      <c r="E35" s="98">
        <f>E32+E33</f>
        <v>0</v>
      </c>
      <c r="F35" s="40" t="s">
        <v>51</v>
      </c>
    </row>
    <row r="36" spans="1:6" ht="13" customHeight="1">
      <c r="A36" s="2"/>
      <c r="B36" s="2"/>
      <c r="C36" s="3"/>
      <c r="D36" s="1"/>
      <c r="E36" s="2"/>
      <c r="F36" s="2"/>
    </row>
    <row r="37" spans="1:6">
      <c r="A37" s="17" t="s">
        <v>52</v>
      </c>
      <c r="B37" s="2"/>
      <c r="C37" s="3"/>
      <c r="D37" s="2"/>
      <c r="E37" s="2"/>
      <c r="F37" s="2"/>
    </row>
    <row r="38" spans="1:6" ht="13" customHeight="1">
      <c r="C38" s="3"/>
      <c r="D38" s="2"/>
      <c r="E38" s="2"/>
      <c r="F38" s="2"/>
    </row>
    <row r="39" spans="1:6" ht="13" customHeight="1">
      <c r="A39" s="2"/>
      <c r="B39" s="2"/>
      <c r="C39" s="3"/>
      <c r="D39" s="2"/>
      <c r="E39" s="2"/>
      <c r="F39" s="2"/>
    </row>
    <row r="40" spans="1:6" s="97" customFormat="1">
      <c r="A40" s="2"/>
      <c r="B40" s="100"/>
      <c r="C40" s="95" t="s">
        <v>63</v>
      </c>
      <c r="D40" s="13"/>
      <c r="E40" s="99"/>
      <c r="F40" s="99"/>
    </row>
    <row r="41" spans="1:6" s="97" customFormat="1">
      <c r="A41" s="2"/>
      <c r="B41" s="78"/>
      <c r="C41" s="95" t="s">
        <v>64</v>
      </c>
      <c r="D41" s="2"/>
      <c r="E41" s="89"/>
      <c r="F41" s="89"/>
    </row>
    <row r="42" spans="1:6">
      <c r="A42" s="2"/>
      <c r="B42" s="78"/>
      <c r="C42" s="13"/>
      <c r="D42" s="99"/>
      <c r="F42" s="14"/>
    </row>
    <row r="47" spans="1:6">
      <c r="A47" s="121"/>
      <c r="B47" s="122"/>
      <c r="C47" s="122"/>
      <c r="D47" s="122"/>
      <c r="E47" s="122"/>
      <c r="F47" s="86"/>
    </row>
  </sheetData>
  <mergeCells count="6">
    <mergeCell ref="D1:F1"/>
    <mergeCell ref="C11:F11"/>
    <mergeCell ref="C13:F13"/>
    <mergeCell ref="A47:E47"/>
    <mergeCell ref="C12:F12"/>
    <mergeCell ref="C14:F14"/>
  </mergeCells>
  <phoneticPr fontId="2"/>
  <dataValidations count="1">
    <dataValidation type="list" allowBlank="1" showInputMessage="1" showErrorMessage="1" sqref="WVM983058:WVM983067 JA16:JA25 SW16:SW25 ACS16:ACS25 AMO16:AMO25 AWK16:AWK25 BGG16:BGG25 BQC16:BQC25 BZY16:BZY25 CJU16:CJU25 CTQ16:CTQ25 DDM16:DDM25 DNI16:DNI25 DXE16:DXE25 EHA16:EHA25 EQW16:EQW25 FAS16:FAS25 FKO16:FKO25 FUK16:FUK25 GEG16:GEG25 GOC16:GOC25 GXY16:GXY25 HHU16:HHU25 HRQ16:HRQ25 IBM16:IBM25 ILI16:ILI25 IVE16:IVE25 JFA16:JFA25 JOW16:JOW25 JYS16:JYS25 KIO16:KIO25 KSK16:KSK25 LCG16:LCG25 LMC16:LMC25 LVY16:LVY25 MFU16:MFU25 MPQ16:MPQ25 MZM16:MZM25 NJI16:NJI25 NTE16:NTE25 ODA16:ODA25 OMW16:OMW25 OWS16:OWS25 PGO16:PGO25 PQK16:PQK25 QAG16:QAG25 QKC16:QKC25 QTY16:QTY25 RDU16:RDU25 RNQ16:RNQ25 RXM16:RXM25 SHI16:SHI25 SRE16:SRE25 TBA16:TBA25 TKW16:TKW25 TUS16:TUS25 UEO16:UEO25 UOK16:UOK25 UYG16:UYG25 VIC16:VIC25 VRY16:VRY25 WBU16:WBU25 WLQ16:WLQ25 WVM16:WVM25 E65554:E65563 JA65554:JA65563 SW65554:SW65563 ACS65554:ACS65563 AMO65554:AMO65563 AWK65554:AWK65563 BGG65554:BGG65563 BQC65554:BQC65563 BZY65554:BZY65563 CJU65554:CJU65563 CTQ65554:CTQ65563 DDM65554:DDM65563 DNI65554:DNI65563 DXE65554:DXE65563 EHA65554:EHA65563 EQW65554:EQW65563 FAS65554:FAS65563 FKO65554:FKO65563 FUK65554:FUK65563 GEG65554:GEG65563 GOC65554:GOC65563 GXY65554:GXY65563 HHU65554:HHU65563 HRQ65554:HRQ65563 IBM65554:IBM65563 ILI65554:ILI65563 IVE65554:IVE65563 JFA65554:JFA65563 JOW65554:JOW65563 JYS65554:JYS65563 KIO65554:KIO65563 KSK65554:KSK65563 LCG65554:LCG65563 LMC65554:LMC65563 LVY65554:LVY65563 MFU65554:MFU65563 MPQ65554:MPQ65563 MZM65554:MZM65563 NJI65554:NJI65563 NTE65554:NTE65563 ODA65554:ODA65563 OMW65554:OMW65563 OWS65554:OWS65563 PGO65554:PGO65563 PQK65554:PQK65563 QAG65554:QAG65563 QKC65554:QKC65563 QTY65554:QTY65563 RDU65554:RDU65563 RNQ65554:RNQ65563 RXM65554:RXM65563 SHI65554:SHI65563 SRE65554:SRE65563 TBA65554:TBA65563 TKW65554:TKW65563 TUS65554:TUS65563 UEO65554:UEO65563 UOK65554:UOK65563 UYG65554:UYG65563 VIC65554:VIC65563 VRY65554:VRY65563 WBU65554:WBU65563 WLQ65554:WLQ65563 WVM65554:WVM65563 E131090:E131099 JA131090:JA131099 SW131090:SW131099 ACS131090:ACS131099 AMO131090:AMO131099 AWK131090:AWK131099 BGG131090:BGG131099 BQC131090:BQC131099 BZY131090:BZY131099 CJU131090:CJU131099 CTQ131090:CTQ131099 DDM131090:DDM131099 DNI131090:DNI131099 DXE131090:DXE131099 EHA131090:EHA131099 EQW131090:EQW131099 FAS131090:FAS131099 FKO131090:FKO131099 FUK131090:FUK131099 GEG131090:GEG131099 GOC131090:GOC131099 GXY131090:GXY131099 HHU131090:HHU131099 HRQ131090:HRQ131099 IBM131090:IBM131099 ILI131090:ILI131099 IVE131090:IVE131099 JFA131090:JFA131099 JOW131090:JOW131099 JYS131090:JYS131099 KIO131090:KIO131099 KSK131090:KSK131099 LCG131090:LCG131099 LMC131090:LMC131099 LVY131090:LVY131099 MFU131090:MFU131099 MPQ131090:MPQ131099 MZM131090:MZM131099 NJI131090:NJI131099 NTE131090:NTE131099 ODA131090:ODA131099 OMW131090:OMW131099 OWS131090:OWS131099 PGO131090:PGO131099 PQK131090:PQK131099 QAG131090:QAG131099 QKC131090:QKC131099 QTY131090:QTY131099 RDU131090:RDU131099 RNQ131090:RNQ131099 RXM131090:RXM131099 SHI131090:SHI131099 SRE131090:SRE131099 TBA131090:TBA131099 TKW131090:TKW131099 TUS131090:TUS131099 UEO131090:UEO131099 UOK131090:UOK131099 UYG131090:UYG131099 VIC131090:VIC131099 VRY131090:VRY131099 WBU131090:WBU131099 WLQ131090:WLQ131099 WVM131090:WVM131099 E196626:E196635 JA196626:JA196635 SW196626:SW196635 ACS196626:ACS196635 AMO196626:AMO196635 AWK196626:AWK196635 BGG196626:BGG196635 BQC196626:BQC196635 BZY196626:BZY196635 CJU196626:CJU196635 CTQ196626:CTQ196635 DDM196626:DDM196635 DNI196626:DNI196635 DXE196626:DXE196635 EHA196626:EHA196635 EQW196626:EQW196635 FAS196626:FAS196635 FKO196626:FKO196635 FUK196626:FUK196635 GEG196626:GEG196635 GOC196626:GOC196635 GXY196626:GXY196635 HHU196626:HHU196635 HRQ196626:HRQ196635 IBM196626:IBM196635 ILI196626:ILI196635 IVE196626:IVE196635 JFA196626:JFA196635 JOW196626:JOW196635 JYS196626:JYS196635 KIO196626:KIO196635 KSK196626:KSK196635 LCG196626:LCG196635 LMC196626:LMC196635 LVY196626:LVY196635 MFU196626:MFU196635 MPQ196626:MPQ196635 MZM196626:MZM196635 NJI196626:NJI196635 NTE196626:NTE196635 ODA196626:ODA196635 OMW196626:OMW196635 OWS196626:OWS196635 PGO196626:PGO196635 PQK196626:PQK196635 QAG196626:QAG196635 QKC196626:QKC196635 QTY196626:QTY196635 RDU196626:RDU196635 RNQ196626:RNQ196635 RXM196626:RXM196635 SHI196626:SHI196635 SRE196626:SRE196635 TBA196626:TBA196635 TKW196626:TKW196635 TUS196626:TUS196635 UEO196626:UEO196635 UOK196626:UOK196635 UYG196626:UYG196635 VIC196626:VIC196635 VRY196626:VRY196635 WBU196626:WBU196635 WLQ196626:WLQ196635 WVM196626:WVM196635 E262162:E262171 JA262162:JA262171 SW262162:SW262171 ACS262162:ACS262171 AMO262162:AMO262171 AWK262162:AWK262171 BGG262162:BGG262171 BQC262162:BQC262171 BZY262162:BZY262171 CJU262162:CJU262171 CTQ262162:CTQ262171 DDM262162:DDM262171 DNI262162:DNI262171 DXE262162:DXE262171 EHA262162:EHA262171 EQW262162:EQW262171 FAS262162:FAS262171 FKO262162:FKO262171 FUK262162:FUK262171 GEG262162:GEG262171 GOC262162:GOC262171 GXY262162:GXY262171 HHU262162:HHU262171 HRQ262162:HRQ262171 IBM262162:IBM262171 ILI262162:ILI262171 IVE262162:IVE262171 JFA262162:JFA262171 JOW262162:JOW262171 JYS262162:JYS262171 KIO262162:KIO262171 KSK262162:KSK262171 LCG262162:LCG262171 LMC262162:LMC262171 LVY262162:LVY262171 MFU262162:MFU262171 MPQ262162:MPQ262171 MZM262162:MZM262171 NJI262162:NJI262171 NTE262162:NTE262171 ODA262162:ODA262171 OMW262162:OMW262171 OWS262162:OWS262171 PGO262162:PGO262171 PQK262162:PQK262171 QAG262162:QAG262171 QKC262162:QKC262171 QTY262162:QTY262171 RDU262162:RDU262171 RNQ262162:RNQ262171 RXM262162:RXM262171 SHI262162:SHI262171 SRE262162:SRE262171 TBA262162:TBA262171 TKW262162:TKW262171 TUS262162:TUS262171 UEO262162:UEO262171 UOK262162:UOK262171 UYG262162:UYG262171 VIC262162:VIC262171 VRY262162:VRY262171 WBU262162:WBU262171 WLQ262162:WLQ262171 WVM262162:WVM262171 E327698:E327707 JA327698:JA327707 SW327698:SW327707 ACS327698:ACS327707 AMO327698:AMO327707 AWK327698:AWK327707 BGG327698:BGG327707 BQC327698:BQC327707 BZY327698:BZY327707 CJU327698:CJU327707 CTQ327698:CTQ327707 DDM327698:DDM327707 DNI327698:DNI327707 DXE327698:DXE327707 EHA327698:EHA327707 EQW327698:EQW327707 FAS327698:FAS327707 FKO327698:FKO327707 FUK327698:FUK327707 GEG327698:GEG327707 GOC327698:GOC327707 GXY327698:GXY327707 HHU327698:HHU327707 HRQ327698:HRQ327707 IBM327698:IBM327707 ILI327698:ILI327707 IVE327698:IVE327707 JFA327698:JFA327707 JOW327698:JOW327707 JYS327698:JYS327707 KIO327698:KIO327707 KSK327698:KSK327707 LCG327698:LCG327707 LMC327698:LMC327707 LVY327698:LVY327707 MFU327698:MFU327707 MPQ327698:MPQ327707 MZM327698:MZM327707 NJI327698:NJI327707 NTE327698:NTE327707 ODA327698:ODA327707 OMW327698:OMW327707 OWS327698:OWS327707 PGO327698:PGO327707 PQK327698:PQK327707 QAG327698:QAG327707 QKC327698:QKC327707 QTY327698:QTY327707 RDU327698:RDU327707 RNQ327698:RNQ327707 RXM327698:RXM327707 SHI327698:SHI327707 SRE327698:SRE327707 TBA327698:TBA327707 TKW327698:TKW327707 TUS327698:TUS327707 UEO327698:UEO327707 UOK327698:UOK327707 UYG327698:UYG327707 VIC327698:VIC327707 VRY327698:VRY327707 WBU327698:WBU327707 WLQ327698:WLQ327707 WVM327698:WVM327707 E393234:E393243 JA393234:JA393243 SW393234:SW393243 ACS393234:ACS393243 AMO393234:AMO393243 AWK393234:AWK393243 BGG393234:BGG393243 BQC393234:BQC393243 BZY393234:BZY393243 CJU393234:CJU393243 CTQ393234:CTQ393243 DDM393234:DDM393243 DNI393234:DNI393243 DXE393234:DXE393243 EHA393234:EHA393243 EQW393234:EQW393243 FAS393234:FAS393243 FKO393234:FKO393243 FUK393234:FUK393243 GEG393234:GEG393243 GOC393234:GOC393243 GXY393234:GXY393243 HHU393234:HHU393243 HRQ393234:HRQ393243 IBM393234:IBM393243 ILI393234:ILI393243 IVE393234:IVE393243 JFA393234:JFA393243 JOW393234:JOW393243 JYS393234:JYS393243 KIO393234:KIO393243 KSK393234:KSK393243 LCG393234:LCG393243 LMC393234:LMC393243 LVY393234:LVY393243 MFU393234:MFU393243 MPQ393234:MPQ393243 MZM393234:MZM393243 NJI393234:NJI393243 NTE393234:NTE393243 ODA393234:ODA393243 OMW393234:OMW393243 OWS393234:OWS393243 PGO393234:PGO393243 PQK393234:PQK393243 QAG393234:QAG393243 QKC393234:QKC393243 QTY393234:QTY393243 RDU393234:RDU393243 RNQ393234:RNQ393243 RXM393234:RXM393243 SHI393234:SHI393243 SRE393234:SRE393243 TBA393234:TBA393243 TKW393234:TKW393243 TUS393234:TUS393243 UEO393234:UEO393243 UOK393234:UOK393243 UYG393234:UYG393243 VIC393234:VIC393243 VRY393234:VRY393243 WBU393234:WBU393243 WLQ393234:WLQ393243 WVM393234:WVM393243 E458770:E458779 JA458770:JA458779 SW458770:SW458779 ACS458770:ACS458779 AMO458770:AMO458779 AWK458770:AWK458779 BGG458770:BGG458779 BQC458770:BQC458779 BZY458770:BZY458779 CJU458770:CJU458779 CTQ458770:CTQ458779 DDM458770:DDM458779 DNI458770:DNI458779 DXE458770:DXE458779 EHA458770:EHA458779 EQW458770:EQW458779 FAS458770:FAS458779 FKO458770:FKO458779 FUK458770:FUK458779 GEG458770:GEG458779 GOC458770:GOC458779 GXY458770:GXY458779 HHU458770:HHU458779 HRQ458770:HRQ458779 IBM458770:IBM458779 ILI458770:ILI458779 IVE458770:IVE458779 JFA458770:JFA458779 JOW458770:JOW458779 JYS458770:JYS458779 KIO458770:KIO458779 KSK458770:KSK458779 LCG458770:LCG458779 LMC458770:LMC458779 LVY458770:LVY458779 MFU458770:MFU458779 MPQ458770:MPQ458779 MZM458770:MZM458779 NJI458770:NJI458779 NTE458770:NTE458779 ODA458770:ODA458779 OMW458770:OMW458779 OWS458770:OWS458779 PGO458770:PGO458779 PQK458770:PQK458779 QAG458770:QAG458779 QKC458770:QKC458779 QTY458770:QTY458779 RDU458770:RDU458779 RNQ458770:RNQ458779 RXM458770:RXM458779 SHI458770:SHI458779 SRE458770:SRE458779 TBA458770:TBA458779 TKW458770:TKW458779 TUS458770:TUS458779 UEO458770:UEO458779 UOK458770:UOK458779 UYG458770:UYG458779 VIC458770:VIC458779 VRY458770:VRY458779 WBU458770:WBU458779 WLQ458770:WLQ458779 WVM458770:WVM458779 E524306:E524315 JA524306:JA524315 SW524306:SW524315 ACS524306:ACS524315 AMO524306:AMO524315 AWK524306:AWK524315 BGG524306:BGG524315 BQC524306:BQC524315 BZY524306:BZY524315 CJU524306:CJU524315 CTQ524306:CTQ524315 DDM524306:DDM524315 DNI524306:DNI524315 DXE524306:DXE524315 EHA524306:EHA524315 EQW524306:EQW524315 FAS524306:FAS524315 FKO524306:FKO524315 FUK524306:FUK524315 GEG524306:GEG524315 GOC524306:GOC524315 GXY524306:GXY524315 HHU524306:HHU524315 HRQ524306:HRQ524315 IBM524306:IBM524315 ILI524306:ILI524315 IVE524306:IVE524315 JFA524306:JFA524315 JOW524306:JOW524315 JYS524306:JYS524315 KIO524306:KIO524315 KSK524306:KSK524315 LCG524306:LCG524315 LMC524306:LMC524315 LVY524306:LVY524315 MFU524306:MFU524315 MPQ524306:MPQ524315 MZM524306:MZM524315 NJI524306:NJI524315 NTE524306:NTE524315 ODA524306:ODA524315 OMW524306:OMW524315 OWS524306:OWS524315 PGO524306:PGO524315 PQK524306:PQK524315 QAG524306:QAG524315 QKC524306:QKC524315 QTY524306:QTY524315 RDU524306:RDU524315 RNQ524306:RNQ524315 RXM524306:RXM524315 SHI524306:SHI524315 SRE524306:SRE524315 TBA524306:TBA524315 TKW524306:TKW524315 TUS524306:TUS524315 UEO524306:UEO524315 UOK524306:UOK524315 UYG524306:UYG524315 VIC524306:VIC524315 VRY524306:VRY524315 WBU524306:WBU524315 WLQ524306:WLQ524315 WVM524306:WVM524315 E589842:E589851 JA589842:JA589851 SW589842:SW589851 ACS589842:ACS589851 AMO589842:AMO589851 AWK589842:AWK589851 BGG589842:BGG589851 BQC589842:BQC589851 BZY589842:BZY589851 CJU589842:CJU589851 CTQ589842:CTQ589851 DDM589842:DDM589851 DNI589842:DNI589851 DXE589842:DXE589851 EHA589842:EHA589851 EQW589842:EQW589851 FAS589842:FAS589851 FKO589842:FKO589851 FUK589842:FUK589851 GEG589842:GEG589851 GOC589842:GOC589851 GXY589842:GXY589851 HHU589842:HHU589851 HRQ589842:HRQ589851 IBM589842:IBM589851 ILI589842:ILI589851 IVE589842:IVE589851 JFA589842:JFA589851 JOW589842:JOW589851 JYS589842:JYS589851 KIO589842:KIO589851 KSK589842:KSK589851 LCG589842:LCG589851 LMC589842:LMC589851 LVY589842:LVY589851 MFU589842:MFU589851 MPQ589842:MPQ589851 MZM589842:MZM589851 NJI589842:NJI589851 NTE589842:NTE589851 ODA589842:ODA589851 OMW589842:OMW589851 OWS589842:OWS589851 PGO589842:PGO589851 PQK589842:PQK589851 QAG589842:QAG589851 QKC589842:QKC589851 QTY589842:QTY589851 RDU589842:RDU589851 RNQ589842:RNQ589851 RXM589842:RXM589851 SHI589842:SHI589851 SRE589842:SRE589851 TBA589842:TBA589851 TKW589842:TKW589851 TUS589842:TUS589851 UEO589842:UEO589851 UOK589842:UOK589851 UYG589842:UYG589851 VIC589842:VIC589851 VRY589842:VRY589851 WBU589842:WBU589851 WLQ589842:WLQ589851 WVM589842:WVM589851 E655378:E655387 JA655378:JA655387 SW655378:SW655387 ACS655378:ACS655387 AMO655378:AMO655387 AWK655378:AWK655387 BGG655378:BGG655387 BQC655378:BQC655387 BZY655378:BZY655387 CJU655378:CJU655387 CTQ655378:CTQ655387 DDM655378:DDM655387 DNI655378:DNI655387 DXE655378:DXE655387 EHA655378:EHA655387 EQW655378:EQW655387 FAS655378:FAS655387 FKO655378:FKO655387 FUK655378:FUK655387 GEG655378:GEG655387 GOC655378:GOC655387 GXY655378:GXY655387 HHU655378:HHU655387 HRQ655378:HRQ655387 IBM655378:IBM655387 ILI655378:ILI655387 IVE655378:IVE655387 JFA655378:JFA655387 JOW655378:JOW655387 JYS655378:JYS655387 KIO655378:KIO655387 KSK655378:KSK655387 LCG655378:LCG655387 LMC655378:LMC655387 LVY655378:LVY655387 MFU655378:MFU655387 MPQ655378:MPQ655387 MZM655378:MZM655387 NJI655378:NJI655387 NTE655378:NTE655387 ODA655378:ODA655387 OMW655378:OMW655387 OWS655378:OWS655387 PGO655378:PGO655387 PQK655378:PQK655387 QAG655378:QAG655387 QKC655378:QKC655387 QTY655378:QTY655387 RDU655378:RDU655387 RNQ655378:RNQ655387 RXM655378:RXM655387 SHI655378:SHI655387 SRE655378:SRE655387 TBA655378:TBA655387 TKW655378:TKW655387 TUS655378:TUS655387 UEO655378:UEO655387 UOK655378:UOK655387 UYG655378:UYG655387 VIC655378:VIC655387 VRY655378:VRY655387 WBU655378:WBU655387 WLQ655378:WLQ655387 WVM655378:WVM655387 E720914:E720923 JA720914:JA720923 SW720914:SW720923 ACS720914:ACS720923 AMO720914:AMO720923 AWK720914:AWK720923 BGG720914:BGG720923 BQC720914:BQC720923 BZY720914:BZY720923 CJU720914:CJU720923 CTQ720914:CTQ720923 DDM720914:DDM720923 DNI720914:DNI720923 DXE720914:DXE720923 EHA720914:EHA720923 EQW720914:EQW720923 FAS720914:FAS720923 FKO720914:FKO720923 FUK720914:FUK720923 GEG720914:GEG720923 GOC720914:GOC720923 GXY720914:GXY720923 HHU720914:HHU720923 HRQ720914:HRQ720923 IBM720914:IBM720923 ILI720914:ILI720923 IVE720914:IVE720923 JFA720914:JFA720923 JOW720914:JOW720923 JYS720914:JYS720923 KIO720914:KIO720923 KSK720914:KSK720923 LCG720914:LCG720923 LMC720914:LMC720923 LVY720914:LVY720923 MFU720914:MFU720923 MPQ720914:MPQ720923 MZM720914:MZM720923 NJI720914:NJI720923 NTE720914:NTE720923 ODA720914:ODA720923 OMW720914:OMW720923 OWS720914:OWS720923 PGO720914:PGO720923 PQK720914:PQK720923 QAG720914:QAG720923 QKC720914:QKC720923 QTY720914:QTY720923 RDU720914:RDU720923 RNQ720914:RNQ720923 RXM720914:RXM720923 SHI720914:SHI720923 SRE720914:SRE720923 TBA720914:TBA720923 TKW720914:TKW720923 TUS720914:TUS720923 UEO720914:UEO720923 UOK720914:UOK720923 UYG720914:UYG720923 VIC720914:VIC720923 VRY720914:VRY720923 WBU720914:WBU720923 WLQ720914:WLQ720923 WVM720914:WVM720923 E786450:E786459 JA786450:JA786459 SW786450:SW786459 ACS786450:ACS786459 AMO786450:AMO786459 AWK786450:AWK786459 BGG786450:BGG786459 BQC786450:BQC786459 BZY786450:BZY786459 CJU786450:CJU786459 CTQ786450:CTQ786459 DDM786450:DDM786459 DNI786450:DNI786459 DXE786450:DXE786459 EHA786450:EHA786459 EQW786450:EQW786459 FAS786450:FAS786459 FKO786450:FKO786459 FUK786450:FUK786459 GEG786450:GEG786459 GOC786450:GOC786459 GXY786450:GXY786459 HHU786450:HHU786459 HRQ786450:HRQ786459 IBM786450:IBM786459 ILI786450:ILI786459 IVE786450:IVE786459 JFA786450:JFA786459 JOW786450:JOW786459 JYS786450:JYS786459 KIO786450:KIO786459 KSK786450:KSK786459 LCG786450:LCG786459 LMC786450:LMC786459 LVY786450:LVY786459 MFU786450:MFU786459 MPQ786450:MPQ786459 MZM786450:MZM786459 NJI786450:NJI786459 NTE786450:NTE786459 ODA786450:ODA786459 OMW786450:OMW786459 OWS786450:OWS786459 PGO786450:PGO786459 PQK786450:PQK786459 QAG786450:QAG786459 QKC786450:QKC786459 QTY786450:QTY786459 RDU786450:RDU786459 RNQ786450:RNQ786459 RXM786450:RXM786459 SHI786450:SHI786459 SRE786450:SRE786459 TBA786450:TBA786459 TKW786450:TKW786459 TUS786450:TUS786459 UEO786450:UEO786459 UOK786450:UOK786459 UYG786450:UYG786459 VIC786450:VIC786459 VRY786450:VRY786459 WBU786450:WBU786459 WLQ786450:WLQ786459 WVM786450:WVM786459 E851986:E851995 JA851986:JA851995 SW851986:SW851995 ACS851986:ACS851995 AMO851986:AMO851995 AWK851986:AWK851995 BGG851986:BGG851995 BQC851986:BQC851995 BZY851986:BZY851995 CJU851986:CJU851995 CTQ851986:CTQ851995 DDM851986:DDM851995 DNI851986:DNI851995 DXE851986:DXE851995 EHA851986:EHA851995 EQW851986:EQW851995 FAS851986:FAS851995 FKO851986:FKO851995 FUK851986:FUK851995 GEG851986:GEG851995 GOC851986:GOC851995 GXY851986:GXY851995 HHU851986:HHU851995 HRQ851986:HRQ851995 IBM851986:IBM851995 ILI851986:ILI851995 IVE851986:IVE851995 JFA851986:JFA851995 JOW851986:JOW851995 JYS851986:JYS851995 KIO851986:KIO851995 KSK851986:KSK851995 LCG851986:LCG851995 LMC851986:LMC851995 LVY851986:LVY851995 MFU851986:MFU851995 MPQ851986:MPQ851995 MZM851986:MZM851995 NJI851986:NJI851995 NTE851986:NTE851995 ODA851986:ODA851995 OMW851986:OMW851995 OWS851986:OWS851995 PGO851986:PGO851995 PQK851986:PQK851995 QAG851986:QAG851995 QKC851986:QKC851995 QTY851986:QTY851995 RDU851986:RDU851995 RNQ851986:RNQ851995 RXM851986:RXM851995 SHI851986:SHI851995 SRE851986:SRE851995 TBA851986:TBA851995 TKW851986:TKW851995 TUS851986:TUS851995 UEO851986:UEO851995 UOK851986:UOK851995 UYG851986:UYG851995 VIC851986:VIC851995 VRY851986:VRY851995 WBU851986:WBU851995 WLQ851986:WLQ851995 WVM851986:WVM851995 E917522:E917531 JA917522:JA917531 SW917522:SW917531 ACS917522:ACS917531 AMO917522:AMO917531 AWK917522:AWK917531 BGG917522:BGG917531 BQC917522:BQC917531 BZY917522:BZY917531 CJU917522:CJU917531 CTQ917522:CTQ917531 DDM917522:DDM917531 DNI917522:DNI917531 DXE917522:DXE917531 EHA917522:EHA917531 EQW917522:EQW917531 FAS917522:FAS917531 FKO917522:FKO917531 FUK917522:FUK917531 GEG917522:GEG917531 GOC917522:GOC917531 GXY917522:GXY917531 HHU917522:HHU917531 HRQ917522:HRQ917531 IBM917522:IBM917531 ILI917522:ILI917531 IVE917522:IVE917531 JFA917522:JFA917531 JOW917522:JOW917531 JYS917522:JYS917531 KIO917522:KIO917531 KSK917522:KSK917531 LCG917522:LCG917531 LMC917522:LMC917531 LVY917522:LVY917531 MFU917522:MFU917531 MPQ917522:MPQ917531 MZM917522:MZM917531 NJI917522:NJI917531 NTE917522:NTE917531 ODA917522:ODA917531 OMW917522:OMW917531 OWS917522:OWS917531 PGO917522:PGO917531 PQK917522:PQK917531 QAG917522:QAG917531 QKC917522:QKC917531 QTY917522:QTY917531 RDU917522:RDU917531 RNQ917522:RNQ917531 RXM917522:RXM917531 SHI917522:SHI917531 SRE917522:SRE917531 TBA917522:TBA917531 TKW917522:TKW917531 TUS917522:TUS917531 UEO917522:UEO917531 UOK917522:UOK917531 UYG917522:UYG917531 VIC917522:VIC917531 VRY917522:VRY917531 WBU917522:WBU917531 WLQ917522:WLQ917531 WVM917522:WVM917531 E983058:E983067 JA983058:JA983067 SW983058:SW983067 ACS983058:ACS983067 AMO983058:AMO983067 AWK983058:AWK983067 BGG983058:BGG983067 BQC983058:BQC983067 BZY983058:BZY983067 CJU983058:CJU983067 CTQ983058:CTQ983067 DDM983058:DDM983067 DNI983058:DNI983067 DXE983058:DXE983067 EHA983058:EHA983067 EQW983058:EQW983067 FAS983058:FAS983067 FKO983058:FKO983067 FUK983058:FUK983067 GEG983058:GEG983067 GOC983058:GOC983067 GXY983058:GXY983067 HHU983058:HHU983067 HRQ983058:HRQ983067 IBM983058:IBM983067 ILI983058:ILI983067 IVE983058:IVE983067 JFA983058:JFA983067 JOW983058:JOW983067 JYS983058:JYS983067 KIO983058:KIO983067 KSK983058:KSK983067 LCG983058:LCG983067 LMC983058:LMC983067 LVY983058:LVY983067 MFU983058:MFU983067 MPQ983058:MPQ983067 MZM983058:MZM983067 NJI983058:NJI983067 NTE983058:NTE983067 ODA983058:ODA983067 OMW983058:OMW983067 OWS983058:OWS983067 PGO983058:PGO983067 PQK983058:PQK983067 QAG983058:QAG983067 QKC983058:QKC983067 QTY983058:QTY983067 RDU983058:RDU983067 RNQ983058:RNQ983067 RXM983058:RXM983067 SHI983058:SHI983067 SRE983058:SRE983067 TBA983058:TBA983067 TKW983058:TKW983067 TUS983058:TUS983067 UEO983058:UEO983067 UOK983058:UOK983067 UYG983058:UYG983067 VIC983058:VIC983067 VRY983058:VRY983067 WBU983058:WBU983067 WLQ983058:WLQ983067 E19:E28" xr:uid="{A2EF3D5A-6790-4CB8-92BD-D558B9F0ECD6}">
      <formula1>"　,日本語,英語"</formula1>
    </dataValidation>
  </dataValidations>
  <printOptions horizontalCentered="1"/>
  <pageMargins left="0.78740157480314965" right="0.78740157480314965" top="0.51181102362204722" bottom="0.47244094488188981" header="0.6692913385826772" footer="0.51181102362204722"/>
  <pageSetup paperSize="9" scale="83"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B88A-6151-4D7A-8D62-AB4589B775FE}">
  <sheetPr>
    <pageSetUpPr fitToPage="1"/>
  </sheetPr>
  <dimension ref="A1:K36"/>
  <sheetViews>
    <sheetView showZeros="0" view="pageBreakPreview" topLeftCell="A15" zoomScaleNormal="100" zoomScaleSheetLayoutView="100" workbookViewId="0">
      <selection activeCell="B26" sqref="B26"/>
    </sheetView>
  </sheetViews>
  <sheetFormatPr defaultRowHeight="18"/>
  <cols>
    <col min="1" max="1" width="4.33203125" style="89" customWidth="1"/>
    <col min="2" max="2" width="13.5" style="89" customWidth="1"/>
    <col min="3" max="3" width="9.9140625" style="89" customWidth="1"/>
    <col min="4" max="4" width="12.9140625" style="93" customWidth="1"/>
    <col min="5" max="5" width="30.58203125" style="89" customWidth="1"/>
    <col min="6" max="7" width="5.6640625" style="89" customWidth="1"/>
    <col min="8" max="8" width="1" style="89" customWidth="1"/>
    <col min="9" max="256" width="8.6640625" style="89"/>
    <col min="257" max="257" width="4" style="89" customWidth="1"/>
    <col min="258" max="258" width="12.33203125" style="89" customWidth="1"/>
    <col min="259" max="259" width="9.08203125" style="89" customWidth="1"/>
    <col min="260" max="260" width="11.83203125" style="89" customWidth="1"/>
    <col min="261" max="261" width="28.1640625" style="89" customWidth="1"/>
    <col min="262" max="263" width="5.25" style="89" customWidth="1"/>
    <col min="264" max="264" width="1" style="89" customWidth="1"/>
    <col min="265" max="512" width="8.6640625" style="89"/>
    <col min="513" max="513" width="4" style="89" customWidth="1"/>
    <col min="514" max="514" width="12.33203125" style="89" customWidth="1"/>
    <col min="515" max="515" width="9.08203125" style="89" customWidth="1"/>
    <col min="516" max="516" width="11.83203125" style="89" customWidth="1"/>
    <col min="517" max="517" width="28.1640625" style="89" customWidth="1"/>
    <col min="518" max="519" width="5.25" style="89" customWidth="1"/>
    <col min="520" max="520" width="1" style="89" customWidth="1"/>
    <col min="521" max="768" width="8.6640625" style="89"/>
    <col min="769" max="769" width="4" style="89" customWidth="1"/>
    <col min="770" max="770" width="12.33203125" style="89" customWidth="1"/>
    <col min="771" max="771" width="9.08203125" style="89" customWidth="1"/>
    <col min="772" max="772" width="11.83203125" style="89" customWidth="1"/>
    <col min="773" max="773" width="28.1640625" style="89" customWidth="1"/>
    <col min="774" max="775" width="5.25" style="89" customWidth="1"/>
    <col min="776" max="776" width="1" style="89" customWidth="1"/>
    <col min="777" max="1024" width="8.6640625" style="89"/>
    <col min="1025" max="1025" width="4" style="89" customWidth="1"/>
    <col min="1026" max="1026" width="12.33203125" style="89" customWidth="1"/>
    <col min="1027" max="1027" width="9.08203125" style="89" customWidth="1"/>
    <col min="1028" max="1028" width="11.83203125" style="89" customWidth="1"/>
    <col min="1029" max="1029" width="28.1640625" style="89" customWidth="1"/>
    <col min="1030" max="1031" width="5.25" style="89" customWidth="1"/>
    <col min="1032" max="1032" width="1" style="89" customWidth="1"/>
    <col min="1033" max="1280" width="8.6640625" style="89"/>
    <col min="1281" max="1281" width="4" style="89" customWidth="1"/>
    <col min="1282" max="1282" width="12.33203125" style="89" customWidth="1"/>
    <col min="1283" max="1283" width="9.08203125" style="89" customWidth="1"/>
    <col min="1284" max="1284" width="11.83203125" style="89" customWidth="1"/>
    <col min="1285" max="1285" width="28.1640625" style="89" customWidth="1"/>
    <col min="1286" max="1287" width="5.25" style="89" customWidth="1"/>
    <col min="1288" max="1288" width="1" style="89" customWidth="1"/>
    <col min="1289" max="1536" width="8.6640625" style="89"/>
    <col min="1537" max="1537" width="4" style="89" customWidth="1"/>
    <col min="1538" max="1538" width="12.33203125" style="89" customWidth="1"/>
    <col min="1539" max="1539" width="9.08203125" style="89" customWidth="1"/>
    <col min="1540" max="1540" width="11.83203125" style="89" customWidth="1"/>
    <col min="1541" max="1541" width="28.1640625" style="89" customWidth="1"/>
    <col min="1542" max="1543" width="5.25" style="89" customWidth="1"/>
    <col min="1544" max="1544" width="1" style="89" customWidth="1"/>
    <col min="1545" max="1792" width="8.6640625" style="89"/>
    <col min="1793" max="1793" width="4" style="89" customWidth="1"/>
    <col min="1794" max="1794" width="12.33203125" style="89" customWidth="1"/>
    <col min="1795" max="1795" width="9.08203125" style="89" customWidth="1"/>
    <col min="1796" max="1796" width="11.83203125" style="89" customWidth="1"/>
    <col min="1797" max="1797" width="28.1640625" style="89" customWidth="1"/>
    <col min="1798" max="1799" width="5.25" style="89" customWidth="1"/>
    <col min="1800" max="1800" width="1" style="89" customWidth="1"/>
    <col min="1801" max="2048" width="8.6640625" style="89"/>
    <col min="2049" max="2049" width="4" style="89" customWidth="1"/>
    <col min="2050" max="2050" width="12.33203125" style="89" customWidth="1"/>
    <col min="2051" max="2051" width="9.08203125" style="89" customWidth="1"/>
    <col min="2052" max="2052" width="11.83203125" style="89" customWidth="1"/>
    <col min="2053" max="2053" width="28.1640625" style="89" customWidth="1"/>
    <col min="2054" max="2055" width="5.25" style="89" customWidth="1"/>
    <col min="2056" max="2056" width="1" style="89" customWidth="1"/>
    <col min="2057" max="2304" width="8.6640625" style="89"/>
    <col min="2305" max="2305" width="4" style="89" customWidth="1"/>
    <col min="2306" max="2306" width="12.33203125" style="89" customWidth="1"/>
    <col min="2307" max="2307" width="9.08203125" style="89" customWidth="1"/>
    <col min="2308" max="2308" width="11.83203125" style="89" customWidth="1"/>
    <col min="2309" max="2309" width="28.1640625" style="89" customWidth="1"/>
    <col min="2310" max="2311" width="5.25" style="89" customWidth="1"/>
    <col min="2312" max="2312" width="1" style="89" customWidth="1"/>
    <col min="2313" max="2560" width="8.6640625" style="89"/>
    <col min="2561" max="2561" width="4" style="89" customWidth="1"/>
    <col min="2562" max="2562" width="12.33203125" style="89" customWidth="1"/>
    <col min="2563" max="2563" width="9.08203125" style="89" customWidth="1"/>
    <col min="2564" max="2564" width="11.83203125" style="89" customWidth="1"/>
    <col min="2565" max="2565" width="28.1640625" style="89" customWidth="1"/>
    <col min="2566" max="2567" width="5.25" style="89" customWidth="1"/>
    <col min="2568" max="2568" width="1" style="89" customWidth="1"/>
    <col min="2569" max="2816" width="8.6640625" style="89"/>
    <col min="2817" max="2817" width="4" style="89" customWidth="1"/>
    <col min="2818" max="2818" width="12.33203125" style="89" customWidth="1"/>
    <col min="2819" max="2819" width="9.08203125" style="89" customWidth="1"/>
    <col min="2820" max="2820" width="11.83203125" style="89" customWidth="1"/>
    <col min="2821" max="2821" width="28.1640625" style="89" customWidth="1"/>
    <col min="2822" max="2823" width="5.25" style="89" customWidth="1"/>
    <col min="2824" max="2824" width="1" style="89" customWidth="1"/>
    <col min="2825" max="3072" width="8.6640625" style="89"/>
    <col min="3073" max="3073" width="4" style="89" customWidth="1"/>
    <col min="3074" max="3074" width="12.33203125" style="89" customWidth="1"/>
    <col min="3075" max="3075" width="9.08203125" style="89" customWidth="1"/>
    <col min="3076" max="3076" width="11.83203125" style="89" customWidth="1"/>
    <col min="3077" max="3077" width="28.1640625" style="89" customWidth="1"/>
    <col min="3078" max="3079" width="5.25" style="89" customWidth="1"/>
    <col min="3080" max="3080" width="1" style="89" customWidth="1"/>
    <col min="3081" max="3328" width="8.6640625" style="89"/>
    <col min="3329" max="3329" width="4" style="89" customWidth="1"/>
    <col min="3330" max="3330" width="12.33203125" style="89" customWidth="1"/>
    <col min="3331" max="3331" width="9.08203125" style="89" customWidth="1"/>
    <col min="3332" max="3332" width="11.83203125" style="89" customWidth="1"/>
    <col min="3333" max="3333" width="28.1640625" style="89" customWidth="1"/>
    <col min="3334" max="3335" width="5.25" style="89" customWidth="1"/>
    <col min="3336" max="3336" width="1" style="89" customWidth="1"/>
    <col min="3337" max="3584" width="8.6640625" style="89"/>
    <col min="3585" max="3585" width="4" style="89" customWidth="1"/>
    <col min="3586" max="3586" width="12.33203125" style="89" customWidth="1"/>
    <col min="3587" max="3587" width="9.08203125" style="89" customWidth="1"/>
    <col min="3588" max="3588" width="11.83203125" style="89" customWidth="1"/>
    <col min="3589" max="3589" width="28.1640625" style="89" customWidth="1"/>
    <col min="3590" max="3591" width="5.25" style="89" customWidth="1"/>
    <col min="3592" max="3592" width="1" style="89" customWidth="1"/>
    <col min="3593" max="3840" width="8.6640625" style="89"/>
    <col min="3841" max="3841" width="4" style="89" customWidth="1"/>
    <col min="3842" max="3842" width="12.33203125" style="89" customWidth="1"/>
    <col min="3843" max="3843" width="9.08203125" style="89" customWidth="1"/>
    <col min="3844" max="3844" width="11.83203125" style="89" customWidth="1"/>
    <col min="3845" max="3845" width="28.1640625" style="89" customWidth="1"/>
    <col min="3846" max="3847" width="5.25" style="89" customWidth="1"/>
    <col min="3848" max="3848" width="1" style="89" customWidth="1"/>
    <col min="3849" max="4096" width="8.6640625" style="89"/>
    <col min="4097" max="4097" width="4" style="89" customWidth="1"/>
    <col min="4098" max="4098" width="12.33203125" style="89" customWidth="1"/>
    <col min="4099" max="4099" width="9.08203125" style="89" customWidth="1"/>
    <col min="4100" max="4100" width="11.83203125" style="89" customWidth="1"/>
    <col min="4101" max="4101" width="28.1640625" style="89" customWidth="1"/>
    <col min="4102" max="4103" width="5.25" style="89" customWidth="1"/>
    <col min="4104" max="4104" width="1" style="89" customWidth="1"/>
    <col min="4105" max="4352" width="8.6640625" style="89"/>
    <col min="4353" max="4353" width="4" style="89" customWidth="1"/>
    <col min="4354" max="4354" width="12.33203125" style="89" customWidth="1"/>
    <col min="4355" max="4355" width="9.08203125" style="89" customWidth="1"/>
    <col min="4356" max="4356" width="11.83203125" style="89" customWidth="1"/>
    <col min="4357" max="4357" width="28.1640625" style="89" customWidth="1"/>
    <col min="4358" max="4359" width="5.25" style="89" customWidth="1"/>
    <col min="4360" max="4360" width="1" style="89" customWidth="1"/>
    <col min="4361" max="4608" width="8.6640625" style="89"/>
    <col min="4609" max="4609" width="4" style="89" customWidth="1"/>
    <col min="4610" max="4610" width="12.33203125" style="89" customWidth="1"/>
    <col min="4611" max="4611" width="9.08203125" style="89" customWidth="1"/>
    <col min="4612" max="4612" width="11.83203125" style="89" customWidth="1"/>
    <col min="4613" max="4613" width="28.1640625" style="89" customWidth="1"/>
    <col min="4614" max="4615" width="5.25" style="89" customWidth="1"/>
    <col min="4616" max="4616" width="1" style="89" customWidth="1"/>
    <col min="4617" max="4864" width="8.6640625" style="89"/>
    <col min="4865" max="4865" width="4" style="89" customWidth="1"/>
    <col min="4866" max="4866" width="12.33203125" style="89" customWidth="1"/>
    <col min="4867" max="4867" width="9.08203125" style="89" customWidth="1"/>
    <col min="4868" max="4868" width="11.83203125" style="89" customWidth="1"/>
    <col min="4869" max="4869" width="28.1640625" style="89" customWidth="1"/>
    <col min="4870" max="4871" width="5.25" style="89" customWidth="1"/>
    <col min="4872" max="4872" width="1" style="89" customWidth="1"/>
    <col min="4873" max="5120" width="8.6640625" style="89"/>
    <col min="5121" max="5121" width="4" style="89" customWidth="1"/>
    <col min="5122" max="5122" width="12.33203125" style="89" customWidth="1"/>
    <col min="5123" max="5123" width="9.08203125" style="89" customWidth="1"/>
    <col min="5124" max="5124" width="11.83203125" style="89" customWidth="1"/>
    <col min="5125" max="5125" width="28.1640625" style="89" customWidth="1"/>
    <col min="5126" max="5127" width="5.25" style="89" customWidth="1"/>
    <col min="5128" max="5128" width="1" style="89" customWidth="1"/>
    <col min="5129" max="5376" width="8.6640625" style="89"/>
    <col min="5377" max="5377" width="4" style="89" customWidth="1"/>
    <col min="5378" max="5378" width="12.33203125" style="89" customWidth="1"/>
    <col min="5379" max="5379" width="9.08203125" style="89" customWidth="1"/>
    <col min="5380" max="5380" width="11.83203125" style="89" customWidth="1"/>
    <col min="5381" max="5381" width="28.1640625" style="89" customWidth="1"/>
    <col min="5382" max="5383" width="5.25" style="89" customWidth="1"/>
    <col min="5384" max="5384" width="1" style="89" customWidth="1"/>
    <col min="5385" max="5632" width="8.6640625" style="89"/>
    <col min="5633" max="5633" width="4" style="89" customWidth="1"/>
    <col min="5634" max="5634" width="12.33203125" style="89" customWidth="1"/>
    <col min="5635" max="5635" width="9.08203125" style="89" customWidth="1"/>
    <col min="5636" max="5636" width="11.83203125" style="89" customWidth="1"/>
    <col min="5637" max="5637" width="28.1640625" style="89" customWidth="1"/>
    <col min="5638" max="5639" width="5.25" style="89" customWidth="1"/>
    <col min="5640" max="5640" width="1" style="89" customWidth="1"/>
    <col min="5641" max="5888" width="8.6640625" style="89"/>
    <col min="5889" max="5889" width="4" style="89" customWidth="1"/>
    <col min="5890" max="5890" width="12.33203125" style="89" customWidth="1"/>
    <col min="5891" max="5891" width="9.08203125" style="89" customWidth="1"/>
    <col min="5892" max="5892" width="11.83203125" style="89" customWidth="1"/>
    <col min="5893" max="5893" width="28.1640625" style="89" customWidth="1"/>
    <col min="5894" max="5895" width="5.25" style="89" customWidth="1"/>
    <col min="5896" max="5896" width="1" style="89" customWidth="1"/>
    <col min="5897" max="6144" width="8.6640625" style="89"/>
    <col min="6145" max="6145" width="4" style="89" customWidth="1"/>
    <col min="6146" max="6146" width="12.33203125" style="89" customWidth="1"/>
    <col min="6147" max="6147" width="9.08203125" style="89" customWidth="1"/>
    <col min="6148" max="6148" width="11.83203125" style="89" customWidth="1"/>
    <col min="6149" max="6149" width="28.1640625" style="89" customWidth="1"/>
    <col min="6150" max="6151" width="5.25" style="89" customWidth="1"/>
    <col min="6152" max="6152" width="1" style="89" customWidth="1"/>
    <col min="6153" max="6400" width="8.6640625" style="89"/>
    <col min="6401" max="6401" width="4" style="89" customWidth="1"/>
    <col min="6402" max="6402" width="12.33203125" style="89" customWidth="1"/>
    <col min="6403" max="6403" width="9.08203125" style="89" customWidth="1"/>
    <col min="6404" max="6404" width="11.83203125" style="89" customWidth="1"/>
    <col min="6405" max="6405" width="28.1640625" style="89" customWidth="1"/>
    <col min="6406" max="6407" width="5.25" style="89" customWidth="1"/>
    <col min="6408" max="6408" width="1" style="89" customWidth="1"/>
    <col min="6409" max="6656" width="8.6640625" style="89"/>
    <col min="6657" max="6657" width="4" style="89" customWidth="1"/>
    <col min="6658" max="6658" width="12.33203125" style="89" customWidth="1"/>
    <col min="6659" max="6659" width="9.08203125" style="89" customWidth="1"/>
    <col min="6660" max="6660" width="11.83203125" style="89" customWidth="1"/>
    <col min="6661" max="6661" width="28.1640625" style="89" customWidth="1"/>
    <col min="6662" max="6663" width="5.25" style="89" customWidth="1"/>
    <col min="6664" max="6664" width="1" style="89" customWidth="1"/>
    <col min="6665" max="6912" width="8.6640625" style="89"/>
    <col min="6913" max="6913" width="4" style="89" customWidth="1"/>
    <col min="6914" max="6914" width="12.33203125" style="89" customWidth="1"/>
    <col min="6915" max="6915" width="9.08203125" style="89" customWidth="1"/>
    <col min="6916" max="6916" width="11.83203125" style="89" customWidth="1"/>
    <col min="6917" max="6917" width="28.1640625" style="89" customWidth="1"/>
    <col min="6918" max="6919" width="5.25" style="89" customWidth="1"/>
    <col min="6920" max="6920" width="1" style="89" customWidth="1"/>
    <col min="6921" max="7168" width="8.6640625" style="89"/>
    <col min="7169" max="7169" width="4" style="89" customWidth="1"/>
    <col min="7170" max="7170" width="12.33203125" style="89" customWidth="1"/>
    <col min="7171" max="7171" width="9.08203125" style="89" customWidth="1"/>
    <col min="7172" max="7172" width="11.83203125" style="89" customWidth="1"/>
    <col min="7173" max="7173" width="28.1640625" style="89" customWidth="1"/>
    <col min="7174" max="7175" width="5.25" style="89" customWidth="1"/>
    <col min="7176" max="7176" width="1" style="89" customWidth="1"/>
    <col min="7177" max="7424" width="8.6640625" style="89"/>
    <col min="7425" max="7425" width="4" style="89" customWidth="1"/>
    <col min="7426" max="7426" width="12.33203125" style="89" customWidth="1"/>
    <col min="7427" max="7427" width="9.08203125" style="89" customWidth="1"/>
    <col min="7428" max="7428" width="11.83203125" style="89" customWidth="1"/>
    <col min="7429" max="7429" width="28.1640625" style="89" customWidth="1"/>
    <col min="7430" max="7431" width="5.25" style="89" customWidth="1"/>
    <col min="7432" max="7432" width="1" style="89" customWidth="1"/>
    <col min="7433" max="7680" width="8.6640625" style="89"/>
    <col min="7681" max="7681" width="4" style="89" customWidth="1"/>
    <col min="7682" max="7682" width="12.33203125" style="89" customWidth="1"/>
    <col min="7683" max="7683" width="9.08203125" style="89" customWidth="1"/>
    <col min="7684" max="7684" width="11.83203125" style="89" customWidth="1"/>
    <col min="7685" max="7685" width="28.1640625" style="89" customWidth="1"/>
    <col min="7686" max="7687" width="5.25" style="89" customWidth="1"/>
    <col min="7688" max="7688" width="1" style="89" customWidth="1"/>
    <col min="7689" max="7936" width="8.6640625" style="89"/>
    <col min="7937" max="7937" width="4" style="89" customWidth="1"/>
    <col min="7938" max="7938" width="12.33203125" style="89" customWidth="1"/>
    <col min="7939" max="7939" width="9.08203125" style="89" customWidth="1"/>
    <col min="7940" max="7940" width="11.83203125" style="89" customWidth="1"/>
    <col min="7941" max="7941" width="28.1640625" style="89" customWidth="1"/>
    <col min="7942" max="7943" width="5.25" style="89" customWidth="1"/>
    <col min="7944" max="7944" width="1" style="89" customWidth="1"/>
    <col min="7945" max="8192" width="8.6640625" style="89"/>
    <col min="8193" max="8193" width="4" style="89" customWidth="1"/>
    <col min="8194" max="8194" width="12.33203125" style="89" customWidth="1"/>
    <col min="8195" max="8195" width="9.08203125" style="89" customWidth="1"/>
    <col min="8196" max="8196" width="11.83203125" style="89" customWidth="1"/>
    <col min="8197" max="8197" width="28.1640625" style="89" customWidth="1"/>
    <col min="8198" max="8199" width="5.25" style="89" customWidth="1"/>
    <col min="8200" max="8200" width="1" style="89" customWidth="1"/>
    <col min="8201" max="8448" width="8.6640625" style="89"/>
    <col min="8449" max="8449" width="4" style="89" customWidth="1"/>
    <col min="8450" max="8450" width="12.33203125" style="89" customWidth="1"/>
    <col min="8451" max="8451" width="9.08203125" style="89" customWidth="1"/>
    <col min="8452" max="8452" width="11.83203125" style="89" customWidth="1"/>
    <col min="8453" max="8453" width="28.1640625" style="89" customWidth="1"/>
    <col min="8454" max="8455" width="5.25" style="89" customWidth="1"/>
    <col min="8456" max="8456" width="1" style="89" customWidth="1"/>
    <col min="8457" max="8704" width="8.6640625" style="89"/>
    <col min="8705" max="8705" width="4" style="89" customWidth="1"/>
    <col min="8706" max="8706" width="12.33203125" style="89" customWidth="1"/>
    <col min="8707" max="8707" width="9.08203125" style="89" customWidth="1"/>
    <col min="8708" max="8708" width="11.83203125" style="89" customWidth="1"/>
    <col min="8709" max="8709" width="28.1640625" style="89" customWidth="1"/>
    <col min="8710" max="8711" width="5.25" style="89" customWidth="1"/>
    <col min="8712" max="8712" width="1" style="89" customWidth="1"/>
    <col min="8713" max="8960" width="8.6640625" style="89"/>
    <col min="8961" max="8961" width="4" style="89" customWidth="1"/>
    <col min="8962" max="8962" width="12.33203125" style="89" customWidth="1"/>
    <col min="8963" max="8963" width="9.08203125" style="89" customWidth="1"/>
    <col min="8964" max="8964" width="11.83203125" style="89" customWidth="1"/>
    <col min="8965" max="8965" width="28.1640625" style="89" customWidth="1"/>
    <col min="8966" max="8967" width="5.25" style="89" customWidth="1"/>
    <col min="8968" max="8968" width="1" style="89" customWidth="1"/>
    <col min="8969" max="9216" width="8.6640625" style="89"/>
    <col min="9217" max="9217" width="4" style="89" customWidth="1"/>
    <col min="9218" max="9218" width="12.33203125" style="89" customWidth="1"/>
    <col min="9219" max="9219" width="9.08203125" style="89" customWidth="1"/>
    <col min="9220" max="9220" width="11.83203125" style="89" customWidth="1"/>
    <col min="9221" max="9221" width="28.1640625" style="89" customWidth="1"/>
    <col min="9222" max="9223" width="5.25" style="89" customWidth="1"/>
    <col min="9224" max="9224" width="1" style="89" customWidth="1"/>
    <col min="9225" max="9472" width="8.6640625" style="89"/>
    <col min="9473" max="9473" width="4" style="89" customWidth="1"/>
    <col min="9474" max="9474" width="12.33203125" style="89" customWidth="1"/>
    <col min="9475" max="9475" width="9.08203125" style="89" customWidth="1"/>
    <col min="9476" max="9476" width="11.83203125" style="89" customWidth="1"/>
    <col min="9477" max="9477" width="28.1640625" style="89" customWidth="1"/>
    <col min="9478" max="9479" width="5.25" style="89" customWidth="1"/>
    <col min="9480" max="9480" width="1" style="89" customWidth="1"/>
    <col min="9481" max="9728" width="8.6640625" style="89"/>
    <col min="9729" max="9729" width="4" style="89" customWidth="1"/>
    <col min="9730" max="9730" width="12.33203125" style="89" customWidth="1"/>
    <col min="9731" max="9731" width="9.08203125" style="89" customWidth="1"/>
    <col min="9732" max="9732" width="11.83203125" style="89" customWidth="1"/>
    <col min="9733" max="9733" width="28.1640625" style="89" customWidth="1"/>
    <col min="9734" max="9735" width="5.25" style="89" customWidth="1"/>
    <col min="9736" max="9736" width="1" style="89" customWidth="1"/>
    <col min="9737" max="9984" width="8.6640625" style="89"/>
    <col min="9985" max="9985" width="4" style="89" customWidth="1"/>
    <col min="9986" max="9986" width="12.33203125" style="89" customWidth="1"/>
    <col min="9987" max="9987" width="9.08203125" style="89" customWidth="1"/>
    <col min="9988" max="9988" width="11.83203125" style="89" customWidth="1"/>
    <col min="9989" max="9989" width="28.1640625" style="89" customWidth="1"/>
    <col min="9990" max="9991" width="5.25" style="89" customWidth="1"/>
    <col min="9992" max="9992" width="1" style="89" customWidth="1"/>
    <col min="9993" max="10240" width="8.6640625" style="89"/>
    <col min="10241" max="10241" width="4" style="89" customWidth="1"/>
    <col min="10242" max="10242" width="12.33203125" style="89" customWidth="1"/>
    <col min="10243" max="10243" width="9.08203125" style="89" customWidth="1"/>
    <col min="10244" max="10244" width="11.83203125" style="89" customWidth="1"/>
    <col min="10245" max="10245" width="28.1640625" style="89" customWidth="1"/>
    <col min="10246" max="10247" width="5.25" style="89" customWidth="1"/>
    <col min="10248" max="10248" width="1" style="89" customWidth="1"/>
    <col min="10249" max="10496" width="8.6640625" style="89"/>
    <col min="10497" max="10497" width="4" style="89" customWidth="1"/>
    <col min="10498" max="10498" width="12.33203125" style="89" customWidth="1"/>
    <col min="10499" max="10499" width="9.08203125" style="89" customWidth="1"/>
    <col min="10500" max="10500" width="11.83203125" style="89" customWidth="1"/>
    <col min="10501" max="10501" width="28.1640625" style="89" customWidth="1"/>
    <col min="10502" max="10503" width="5.25" style="89" customWidth="1"/>
    <col min="10504" max="10504" width="1" style="89" customWidth="1"/>
    <col min="10505" max="10752" width="8.6640625" style="89"/>
    <col min="10753" max="10753" width="4" style="89" customWidth="1"/>
    <col min="10754" max="10754" width="12.33203125" style="89" customWidth="1"/>
    <col min="10755" max="10755" width="9.08203125" style="89" customWidth="1"/>
    <col min="10756" max="10756" width="11.83203125" style="89" customWidth="1"/>
    <col min="10757" max="10757" width="28.1640625" style="89" customWidth="1"/>
    <col min="10758" max="10759" width="5.25" style="89" customWidth="1"/>
    <col min="10760" max="10760" width="1" style="89" customWidth="1"/>
    <col min="10761" max="11008" width="8.6640625" style="89"/>
    <col min="11009" max="11009" width="4" style="89" customWidth="1"/>
    <col min="11010" max="11010" width="12.33203125" style="89" customWidth="1"/>
    <col min="11011" max="11011" width="9.08203125" style="89" customWidth="1"/>
    <col min="11012" max="11012" width="11.83203125" style="89" customWidth="1"/>
    <col min="11013" max="11013" width="28.1640625" style="89" customWidth="1"/>
    <col min="11014" max="11015" width="5.25" style="89" customWidth="1"/>
    <col min="11016" max="11016" width="1" style="89" customWidth="1"/>
    <col min="11017" max="11264" width="8.6640625" style="89"/>
    <col min="11265" max="11265" width="4" style="89" customWidth="1"/>
    <col min="11266" max="11266" width="12.33203125" style="89" customWidth="1"/>
    <col min="11267" max="11267" width="9.08203125" style="89" customWidth="1"/>
    <col min="11268" max="11268" width="11.83203125" style="89" customWidth="1"/>
    <col min="11269" max="11269" width="28.1640625" style="89" customWidth="1"/>
    <col min="11270" max="11271" width="5.25" style="89" customWidth="1"/>
    <col min="11272" max="11272" width="1" style="89" customWidth="1"/>
    <col min="11273" max="11520" width="8.6640625" style="89"/>
    <col min="11521" max="11521" width="4" style="89" customWidth="1"/>
    <col min="11522" max="11522" width="12.33203125" style="89" customWidth="1"/>
    <col min="11523" max="11523" width="9.08203125" style="89" customWidth="1"/>
    <col min="11524" max="11524" width="11.83203125" style="89" customWidth="1"/>
    <col min="11525" max="11525" width="28.1640625" style="89" customWidth="1"/>
    <col min="11526" max="11527" width="5.25" style="89" customWidth="1"/>
    <col min="11528" max="11528" width="1" style="89" customWidth="1"/>
    <col min="11529" max="11776" width="8.6640625" style="89"/>
    <col min="11777" max="11777" width="4" style="89" customWidth="1"/>
    <col min="11778" max="11778" width="12.33203125" style="89" customWidth="1"/>
    <col min="11779" max="11779" width="9.08203125" style="89" customWidth="1"/>
    <col min="11780" max="11780" width="11.83203125" style="89" customWidth="1"/>
    <col min="11781" max="11781" width="28.1640625" style="89" customWidth="1"/>
    <col min="11782" max="11783" width="5.25" style="89" customWidth="1"/>
    <col min="11784" max="11784" width="1" style="89" customWidth="1"/>
    <col min="11785" max="12032" width="8.6640625" style="89"/>
    <col min="12033" max="12033" width="4" style="89" customWidth="1"/>
    <col min="12034" max="12034" width="12.33203125" style="89" customWidth="1"/>
    <col min="12035" max="12035" width="9.08203125" style="89" customWidth="1"/>
    <col min="12036" max="12036" width="11.83203125" style="89" customWidth="1"/>
    <col min="12037" max="12037" width="28.1640625" style="89" customWidth="1"/>
    <col min="12038" max="12039" width="5.25" style="89" customWidth="1"/>
    <col min="12040" max="12040" width="1" style="89" customWidth="1"/>
    <col min="12041" max="12288" width="8.6640625" style="89"/>
    <col min="12289" max="12289" width="4" style="89" customWidth="1"/>
    <col min="12290" max="12290" width="12.33203125" style="89" customWidth="1"/>
    <col min="12291" max="12291" width="9.08203125" style="89" customWidth="1"/>
    <col min="12292" max="12292" width="11.83203125" style="89" customWidth="1"/>
    <col min="12293" max="12293" width="28.1640625" style="89" customWidth="1"/>
    <col min="12294" max="12295" width="5.25" style="89" customWidth="1"/>
    <col min="12296" max="12296" width="1" style="89" customWidth="1"/>
    <col min="12297" max="12544" width="8.6640625" style="89"/>
    <col min="12545" max="12545" width="4" style="89" customWidth="1"/>
    <col min="12546" max="12546" width="12.33203125" style="89" customWidth="1"/>
    <col min="12547" max="12547" width="9.08203125" style="89" customWidth="1"/>
    <col min="12548" max="12548" width="11.83203125" style="89" customWidth="1"/>
    <col min="12549" max="12549" width="28.1640625" style="89" customWidth="1"/>
    <col min="12550" max="12551" width="5.25" style="89" customWidth="1"/>
    <col min="12552" max="12552" width="1" style="89" customWidth="1"/>
    <col min="12553" max="12800" width="8.6640625" style="89"/>
    <col min="12801" max="12801" width="4" style="89" customWidth="1"/>
    <col min="12802" max="12802" width="12.33203125" style="89" customWidth="1"/>
    <col min="12803" max="12803" width="9.08203125" style="89" customWidth="1"/>
    <col min="12804" max="12804" width="11.83203125" style="89" customWidth="1"/>
    <col min="12805" max="12805" width="28.1640625" style="89" customWidth="1"/>
    <col min="12806" max="12807" width="5.25" style="89" customWidth="1"/>
    <col min="12808" max="12808" width="1" style="89" customWidth="1"/>
    <col min="12809" max="13056" width="8.6640625" style="89"/>
    <col min="13057" max="13057" width="4" style="89" customWidth="1"/>
    <col min="13058" max="13058" width="12.33203125" style="89" customWidth="1"/>
    <col min="13059" max="13059" width="9.08203125" style="89" customWidth="1"/>
    <col min="13060" max="13060" width="11.83203125" style="89" customWidth="1"/>
    <col min="13061" max="13061" width="28.1640625" style="89" customWidth="1"/>
    <col min="13062" max="13063" width="5.25" style="89" customWidth="1"/>
    <col min="13064" max="13064" width="1" style="89" customWidth="1"/>
    <col min="13065" max="13312" width="8.6640625" style="89"/>
    <col min="13313" max="13313" width="4" style="89" customWidth="1"/>
    <col min="13314" max="13314" width="12.33203125" style="89" customWidth="1"/>
    <col min="13315" max="13315" width="9.08203125" style="89" customWidth="1"/>
    <col min="13316" max="13316" width="11.83203125" style="89" customWidth="1"/>
    <col min="13317" max="13317" width="28.1640625" style="89" customWidth="1"/>
    <col min="13318" max="13319" width="5.25" style="89" customWidth="1"/>
    <col min="13320" max="13320" width="1" style="89" customWidth="1"/>
    <col min="13321" max="13568" width="8.6640625" style="89"/>
    <col min="13569" max="13569" width="4" style="89" customWidth="1"/>
    <col min="13570" max="13570" width="12.33203125" style="89" customWidth="1"/>
    <col min="13571" max="13571" width="9.08203125" style="89" customWidth="1"/>
    <col min="13572" max="13572" width="11.83203125" style="89" customWidth="1"/>
    <col min="13573" max="13573" width="28.1640625" style="89" customWidth="1"/>
    <col min="13574" max="13575" width="5.25" style="89" customWidth="1"/>
    <col min="13576" max="13576" width="1" style="89" customWidth="1"/>
    <col min="13577" max="13824" width="8.6640625" style="89"/>
    <col min="13825" max="13825" width="4" style="89" customWidth="1"/>
    <col min="13826" max="13826" width="12.33203125" style="89" customWidth="1"/>
    <col min="13827" max="13827" width="9.08203125" style="89" customWidth="1"/>
    <col min="13828" max="13828" width="11.83203125" style="89" customWidth="1"/>
    <col min="13829" max="13829" width="28.1640625" style="89" customWidth="1"/>
    <col min="13830" max="13831" width="5.25" style="89" customWidth="1"/>
    <col min="13832" max="13832" width="1" style="89" customWidth="1"/>
    <col min="13833" max="14080" width="8.6640625" style="89"/>
    <col min="14081" max="14081" width="4" style="89" customWidth="1"/>
    <col min="14082" max="14082" width="12.33203125" style="89" customWidth="1"/>
    <col min="14083" max="14083" width="9.08203125" style="89" customWidth="1"/>
    <col min="14084" max="14084" width="11.83203125" style="89" customWidth="1"/>
    <col min="14085" max="14085" width="28.1640625" style="89" customWidth="1"/>
    <col min="14086" max="14087" width="5.25" style="89" customWidth="1"/>
    <col min="14088" max="14088" width="1" style="89" customWidth="1"/>
    <col min="14089" max="14336" width="8.6640625" style="89"/>
    <col min="14337" max="14337" width="4" style="89" customWidth="1"/>
    <col min="14338" max="14338" width="12.33203125" style="89" customWidth="1"/>
    <col min="14339" max="14339" width="9.08203125" style="89" customWidth="1"/>
    <col min="14340" max="14340" width="11.83203125" style="89" customWidth="1"/>
    <col min="14341" max="14341" width="28.1640625" style="89" customWidth="1"/>
    <col min="14342" max="14343" width="5.25" style="89" customWidth="1"/>
    <col min="14344" max="14344" width="1" style="89" customWidth="1"/>
    <col min="14345" max="14592" width="8.6640625" style="89"/>
    <col min="14593" max="14593" width="4" style="89" customWidth="1"/>
    <col min="14594" max="14594" width="12.33203125" style="89" customWidth="1"/>
    <col min="14595" max="14595" width="9.08203125" style="89" customWidth="1"/>
    <col min="14596" max="14596" width="11.83203125" style="89" customWidth="1"/>
    <col min="14597" max="14597" width="28.1640625" style="89" customWidth="1"/>
    <col min="14598" max="14599" width="5.25" style="89" customWidth="1"/>
    <col min="14600" max="14600" width="1" style="89" customWidth="1"/>
    <col min="14601" max="14848" width="8.6640625" style="89"/>
    <col min="14849" max="14849" width="4" style="89" customWidth="1"/>
    <col min="14850" max="14850" width="12.33203125" style="89" customWidth="1"/>
    <col min="14851" max="14851" width="9.08203125" style="89" customWidth="1"/>
    <col min="14852" max="14852" width="11.83203125" style="89" customWidth="1"/>
    <col min="14853" max="14853" width="28.1640625" style="89" customWidth="1"/>
    <col min="14854" max="14855" width="5.25" style="89" customWidth="1"/>
    <col min="14856" max="14856" width="1" style="89" customWidth="1"/>
    <col min="14857" max="15104" width="8.6640625" style="89"/>
    <col min="15105" max="15105" width="4" style="89" customWidth="1"/>
    <col min="15106" max="15106" width="12.33203125" style="89" customWidth="1"/>
    <col min="15107" max="15107" width="9.08203125" style="89" customWidth="1"/>
    <col min="15108" max="15108" width="11.83203125" style="89" customWidth="1"/>
    <col min="15109" max="15109" width="28.1640625" style="89" customWidth="1"/>
    <col min="15110" max="15111" width="5.25" style="89" customWidth="1"/>
    <col min="15112" max="15112" width="1" style="89" customWidth="1"/>
    <col min="15113" max="15360" width="8.6640625" style="89"/>
    <col min="15361" max="15361" width="4" style="89" customWidth="1"/>
    <col min="15362" max="15362" width="12.33203125" style="89" customWidth="1"/>
    <col min="15363" max="15363" width="9.08203125" style="89" customWidth="1"/>
    <col min="15364" max="15364" width="11.83203125" style="89" customWidth="1"/>
    <col min="15365" max="15365" width="28.1640625" style="89" customWidth="1"/>
    <col min="15366" max="15367" width="5.25" style="89" customWidth="1"/>
    <col min="15368" max="15368" width="1" style="89" customWidth="1"/>
    <col min="15369" max="15616" width="8.6640625" style="89"/>
    <col min="15617" max="15617" width="4" style="89" customWidth="1"/>
    <col min="15618" max="15618" width="12.33203125" style="89" customWidth="1"/>
    <col min="15619" max="15619" width="9.08203125" style="89" customWidth="1"/>
    <col min="15620" max="15620" width="11.83203125" style="89" customWidth="1"/>
    <col min="15621" max="15621" width="28.1640625" style="89" customWidth="1"/>
    <col min="15622" max="15623" width="5.25" style="89" customWidth="1"/>
    <col min="15624" max="15624" width="1" style="89" customWidth="1"/>
    <col min="15625" max="15872" width="8.6640625" style="89"/>
    <col min="15873" max="15873" width="4" style="89" customWidth="1"/>
    <col min="15874" max="15874" width="12.33203125" style="89" customWidth="1"/>
    <col min="15875" max="15875" width="9.08203125" style="89" customWidth="1"/>
    <col min="15876" max="15876" width="11.83203125" style="89" customWidth="1"/>
    <col min="15877" max="15877" width="28.1640625" style="89" customWidth="1"/>
    <col min="15878" max="15879" width="5.25" style="89" customWidth="1"/>
    <col min="15880" max="15880" width="1" style="89" customWidth="1"/>
    <col min="15881" max="16128" width="8.6640625" style="89"/>
    <col min="16129" max="16129" width="4" style="89" customWidth="1"/>
    <col min="16130" max="16130" width="12.33203125" style="89" customWidth="1"/>
    <col min="16131" max="16131" width="9.08203125" style="89" customWidth="1"/>
    <col min="16132" max="16132" width="11.83203125" style="89" customWidth="1"/>
    <col min="16133" max="16133" width="28.1640625" style="89" customWidth="1"/>
    <col min="16134" max="16135" width="5.25" style="89" customWidth="1"/>
    <col min="16136" max="16136" width="1" style="89" customWidth="1"/>
    <col min="16137" max="16384" width="8.6640625" style="89"/>
  </cols>
  <sheetData>
    <row r="1" spans="1:11">
      <c r="A1" s="1" t="s">
        <v>53</v>
      </c>
      <c r="B1" s="2"/>
      <c r="C1" s="2"/>
      <c r="D1" s="3"/>
      <c r="E1" s="103" t="s">
        <v>1</v>
      </c>
      <c r="F1" s="103"/>
      <c r="G1" s="103"/>
    </row>
    <row r="2" spans="1:11" ht="13" customHeight="1">
      <c r="A2" s="2"/>
      <c r="B2" s="2"/>
      <c r="C2" s="2"/>
      <c r="D2" s="3"/>
    </row>
    <row r="3" spans="1:11" ht="13" customHeight="1">
      <c r="A3" s="2"/>
      <c r="B3" s="2"/>
      <c r="C3" s="2"/>
      <c r="D3" s="3"/>
      <c r="E3" s="2"/>
      <c r="F3" s="2"/>
      <c r="G3" s="2"/>
    </row>
    <row r="4" spans="1:11" s="9" customFormat="1" ht="25.5">
      <c r="A4" s="76" t="s">
        <v>54</v>
      </c>
      <c r="B4" s="76"/>
      <c r="C4" s="76"/>
      <c r="D4" s="77"/>
      <c r="E4" s="76"/>
      <c r="F4" s="76"/>
      <c r="G4" s="76"/>
    </row>
    <row r="5" spans="1:11" s="75" customFormat="1" ht="13" customHeight="1">
      <c r="A5" s="2"/>
      <c r="B5" s="2"/>
      <c r="C5" s="2"/>
      <c r="D5" s="3"/>
      <c r="E5" s="2"/>
      <c r="F5" s="2"/>
      <c r="G5" s="2"/>
    </row>
    <row r="6" spans="1:11" s="9" customFormat="1" ht="16" customHeight="1">
      <c r="A6" s="2"/>
      <c r="B6" s="7"/>
      <c r="C6" s="7"/>
      <c r="D6" s="87"/>
      <c r="E6" s="7"/>
      <c r="F6" s="7"/>
      <c r="G6" s="7"/>
    </row>
    <row r="7" spans="1:11" ht="14" customHeight="1">
      <c r="A7" s="11" t="s">
        <v>3</v>
      </c>
      <c r="B7" s="2"/>
      <c r="C7" s="2"/>
      <c r="D7" s="2"/>
      <c r="E7" s="3"/>
      <c r="F7" s="3"/>
      <c r="G7" s="3"/>
      <c r="H7" s="2"/>
      <c r="I7" s="2"/>
      <c r="J7" s="10"/>
    </row>
    <row r="8" spans="1:11" ht="14" customHeight="1">
      <c r="A8" s="2" t="s">
        <v>4</v>
      </c>
      <c r="B8" s="2"/>
      <c r="C8" s="2"/>
      <c r="D8" s="2"/>
      <c r="E8" s="3"/>
      <c r="F8" s="3"/>
      <c r="G8" s="3"/>
      <c r="H8" s="2"/>
      <c r="I8" s="2"/>
      <c r="J8" s="10"/>
    </row>
    <row r="9" spans="1:11" ht="16" customHeight="1">
      <c r="A9" s="2"/>
      <c r="B9" s="2"/>
      <c r="C9" s="2"/>
      <c r="D9" s="2"/>
      <c r="E9" s="3"/>
      <c r="F9" s="3"/>
      <c r="G9" s="3"/>
      <c r="H9" s="2"/>
      <c r="I9" s="2"/>
      <c r="J9" s="10"/>
    </row>
    <row r="10" spans="1:11">
      <c r="A10" s="2"/>
      <c r="B10" s="12"/>
      <c r="C10" s="12" t="s">
        <v>5</v>
      </c>
      <c r="D10" s="128"/>
      <c r="E10" s="128"/>
      <c r="F10" s="128"/>
      <c r="G10" s="128"/>
      <c r="H10" s="13"/>
      <c r="I10" s="2"/>
      <c r="J10" s="10"/>
    </row>
    <row r="11" spans="1:11" ht="13" customHeight="1">
      <c r="A11" s="2"/>
      <c r="B11" s="12"/>
      <c r="C11" s="12"/>
      <c r="D11" s="12"/>
      <c r="E11" s="12"/>
      <c r="F11" s="12"/>
      <c r="G11" s="12"/>
      <c r="H11" s="2"/>
      <c r="I11" s="2"/>
      <c r="J11" s="10"/>
      <c r="K11" s="90"/>
    </row>
    <row r="12" spans="1:11">
      <c r="A12" s="2"/>
      <c r="B12" s="12"/>
      <c r="C12" s="12" t="s">
        <v>6</v>
      </c>
      <c r="D12" s="128"/>
      <c r="E12" s="128"/>
      <c r="F12" s="128"/>
      <c r="G12" s="128"/>
      <c r="H12" s="13"/>
      <c r="I12" s="14"/>
      <c r="J12" s="15"/>
    </row>
    <row r="13" spans="1:11" ht="13" customHeight="1">
      <c r="A13" s="2"/>
      <c r="B13" s="2"/>
      <c r="C13" s="2"/>
      <c r="D13" s="2"/>
      <c r="E13" s="88"/>
      <c r="F13" s="88"/>
      <c r="G13" s="88"/>
      <c r="H13" s="13"/>
      <c r="I13" s="14"/>
      <c r="J13" s="15"/>
    </row>
    <row r="14" spans="1:11" ht="13" customHeight="1">
      <c r="A14" s="2"/>
      <c r="B14" s="78"/>
      <c r="C14" s="93"/>
      <c r="D14" s="2"/>
      <c r="E14" s="2"/>
      <c r="F14" s="2"/>
      <c r="G14" s="2"/>
    </row>
    <row r="15" spans="1:11">
      <c r="A15" s="17" t="s">
        <v>55</v>
      </c>
      <c r="B15" s="2"/>
      <c r="C15" s="3"/>
      <c r="D15" s="2"/>
      <c r="E15" s="2"/>
      <c r="F15" s="2"/>
      <c r="G15" s="2"/>
    </row>
    <row r="16" spans="1:11" ht="13" customHeight="1">
      <c r="A16" s="2"/>
      <c r="B16" s="2"/>
      <c r="C16" s="2"/>
      <c r="D16" s="3"/>
      <c r="E16" s="2"/>
      <c r="F16" s="2"/>
      <c r="G16" s="2"/>
    </row>
    <row r="17" spans="1:10" s="21" customFormat="1" ht="42" customHeight="1">
      <c r="A17" s="18" t="s">
        <v>8</v>
      </c>
      <c r="B17" s="115" t="s">
        <v>56</v>
      </c>
      <c r="C17" s="129"/>
      <c r="D17" s="130"/>
      <c r="E17" s="115" t="s">
        <v>57</v>
      </c>
      <c r="F17" s="131"/>
      <c r="G17" s="132"/>
    </row>
    <row r="18" spans="1:10" s="26" customFormat="1" ht="42" customHeight="1">
      <c r="A18" s="81">
        <v>1</v>
      </c>
      <c r="B18" s="123"/>
      <c r="C18" s="124"/>
      <c r="D18" s="124"/>
      <c r="E18" s="125"/>
      <c r="F18" s="126"/>
      <c r="G18" s="127"/>
    </row>
    <row r="19" spans="1:10" s="26" customFormat="1" ht="42" customHeight="1">
      <c r="A19" s="81">
        <v>2</v>
      </c>
      <c r="B19" s="123"/>
      <c r="C19" s="124"/>
      <c r="D19" s="124"/>
      <c r="E19" s="125"/>
      <c r="F19" s="126"/>
      <c r="G19" s="127"/>
    </row>
    <row r="20" spans="1:10" s="26" customFormat="1" ht="42" customHeight="1">
      <c r="A20" s="81">
        <v>3</v>
      </c>
      <c r="B20" s="125"/>
      <c r="C20" s="124"/>
      <c r="D20" s="124"/>
      <c r="E20" s="125"/>
      <c r="F20" s="126"/>
      <c r="G20" s="127"/>
    </row>
    <row r="21" spans="1:10" s="26" customFormat="1" ht="42" customHeight="1">
      <c r="A21" s="81">
        <v>4</v>
      </c>
      <c r="B21" s="125"/>
      <c r="C21" s="124"/>
      <c r="D21" s="124"/>
      <c r="E21" s="125"/>
      <c r="F21" s="126"/>
      <c r="G21" s="127"/>
    </row>
    <row r="22" spans="1:10" s="26" customFormat="1" ht="42" customHeight="1">
      <c r="A22" s="81">
        <v>5</v>
      </c>
      <c r="B22" s="125"/>
      <c r="C22" s="124"/>
      <c r="D22" s="124"/>
      <c r="E22" s="125"/>
      <c r="F22" s="126"/>
      <c r="G22" s="127"/>
    </row>
    <row r="23" spans="1:10" ht="13" customHeight="1">
      <c r="A23" s="2" t="s">
        <v>47</v>
      </c>
      <c r="B23" s="2"/>
      <c r="C23" s="2"/>
      <c r="D23" s="3"/>
      <c r="E23" s="2"/>
      <c r="F23" s="2"/>
      <c r="G23" s="2"/>
    </row>
    <row r="24" spans="1:10">
      <c r="A24" s="35" t="s">
        <v>65</v>
      </c>
      <c r="B24" s="2"/>
      <c r="D24" s="36"/>
      <c r="E24" s="36"/>
      <c r="F24" s="37"/>
      <c r="G24" s="37"/>
      <c r="H24" s="38"/>
      <c r="I24" s="40"/>
      <c r="J24" s="32"/>
    </row>
    <row r="25" spans="1:10" ht="13" customHeight="1">
      <c r="A25" s="2"/>
      <c r="B25" s="36"/>
      <c r="D25" s="89"/>
      <c r="E25" s="36"/>
      <c r="F25" s="37"/>
      <c r="G25" s="37"/>
      <c r="H25" s="36"/>
      <c r="I25" s="40"/>
      <c r="J25" s="32"/>
    </row>
    <row r="26" spans="1:10" ht="13" customHeight="1">
      <c r="A26" s="2"/>
      <c r="B26" s="2"/>
      <c r="D26" s="36"/>
    </row>
    <row r="27" spans="1:10" ht="13" customHeight="1">
      <c r="A27" s="2"/>
      <c r="B27" s="2"/>
      <c r="D27" s="36"/>
      <c r="E27" s="36"/>
      <c r="F27" s="36"/>
      <c r="G27" s="36"/>
    </row>
    <row r="28" spans="1:10" ht="13" customHeight="1">
      <c r="A28" s="2"/>
      <c r="B28" s="2"/>
      <c r="C28" s="36"/>
      <c r="D28" s="36"/>
      <c r="E28" s="36"/>
      <c r="F28" s="36"/>
      <c r="G28" s="36"/>
    </row>
    <row r="29" spans="1:10">
      <c r="A29" s="2"/>
      <c r="B29" s="2"/>
      <c r="C29" s="3"/>
      <c r="E29" s="78" t="s">
        <v>50</v>
      </c>
      <c r="F29" s="98">
        <f>COUNTA(B18:B22)</f>
        <v>0</v>
      </c>
      <c r="G29" s="40" t="s">
        <v>51</v>
      </c>
    </row>
    <row r="30" spans="1:10" ht="13" customHeight="1">
      <c r="A30" s="2"/>
      <c r="B30" s="2"/>
      <c r="C30" s="3"/>
      <c r="D30" s="1"/>
      <c r="E30" s="2"/>
      <c r="F30" s="2"/>
      <c r="G30" s="2"/>
    </row>
    <row r="31" spans="1:10" ht="15.5" customHeight="1">
      <c r="A31" s="17" t="s">
        <v>58</v>
      </c>
      <c r="B31" s="2"/>
      <c r="C31" s="3"/>
      <c r="D31" s="2"/>
      <c r="E31" s="2"/>
      <c r="F31" s="2"/>
      <c r="G31" s="2"/>
    </row>
    <row r="32" spans="1:10" ht="13" customHeight="1">
      <c r="C32" s="3"/>
      <c r="D32" s="2"/>
      <c r="E32" s="2"/>
      <c r="F32" s="2"/>
      <c r="G32" s="2"/>
    </row>
    <row r="33" spans="1:7" ht="13" customHeight="1">
      <c r="A33" s="2"/>
      <c r="B33" s="2"/>
      <c r="C33" s="3"/>
      <c r="D33" s="2"/>
      <c r="E33" s="2"/>
      <c r="F33" s="2"/>
      <c r="G33" s="2"/>
    </row>
    <row r="34" spans="1:7" s="97" customFormat="1">
      <c r="A34" s="2"/>
      <c r="B34" s="101"/>
      <c r="C34" s="13"/>
      <c r="D34" s="95" t="s">
        <v>63</v>
      </c>
      <c r="E34" s="99"/>
      <c r="F34" s="99"/>
      <c r="G34" s="99"/>
    </row>
    <row r="35" spans="1:7" s="97" customFormat="1">
      <c r="A35" s="2"/>
      <c r="B35" s="78"/>
      <c r="C35" s="2"/>
      <c r="D35" s="96" t="s">
        <v>64</v>
      </c>
      <c r="E35" s="89"/>
      <c r="F35" s="89"/>
      <c r="G35" s="89"/>
    </row>
    <row r="36" spans="1:7">
      <c r="A36" s="2"/>
      <c r="B36" s="78"/>
      <c r="C36" s="13"/>
      <c r="D36" s="99"/>
      <c r="E36" s="99"/>
      <c r="F36" s="99"/>
      <c r="G36" s="46"/>
    </row>
  </sheetData>
  <mergeCells count="15">
    <mergeCell ref="B22:D22"/>
    <mergeCell ref="E22:G22"/>
    <mergeCell ref="B19:D19"/>
    <mergeCell ref="E19:G19"/>
    <mergeCell ref="B20:D20"/>
    <mergeCell ref="E20:G20"/>
    <mergeCell ref="B21:D21"/>
    <mergeCell ref="E21:G21"/>
    <mergeCell ref="B18:D18"/>
    <mergeCell ref="E18:G18"/>
    <mergeCell ref="E1:G1"/>
    <mergeCell ref="D10:G10"/>
    <mergeCell ref="D12:G12"/>
    <mergeCell ref="B17:D17"/>
    <mergeCell ref="E17:G17"/>
  </mergeCells>
  <phoneticPr fontId="2"/>
  <printOptions horizontalCentered="1"/>
  <pageMargins left="0.78740157480314965" right="0.78740157480314965" top="0.78740157480314965" bottom="0.59055118110236227" header="0.51181102362204722" footer="0.51181102362204722"/>
  <pageSetup paperSize="9" scale="95"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教職員表彰（様式１）</vt:lpstr>
      <vt:lpstr>学習者表彰（様式２）</vt:lpstr>
      <vt:lpstr>その他表彰（様式３）</vt:lpstr>
      <vt:lpstr>'学習者表彰（様式２）'!Print_Area</vt:lpstr>
      <vt:lpstr>'教職員表彰（様式１）'!Print_Area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作成者</dc:creator>
  <cp:lastModifiedBy>一般社団法人　福岡県専修学校各種学校協会</cp:lastModifiedBy>
  <cp:lastPrinted>2024-10-08T02:07:36Z</cp:lastPrinted>
  <dcterms:created xsi:type="dcterms:W3CDTF">2020-12-01T01:52:52Z</dcterms:created>
  <dcterms:modified xsi:type="dcterms:W3CDTF">2025-10-28T23:32:41Z</dcterms:modified>
</cp:coreProperties>
</file>